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64380" yWindow="0" windowWidth="20490" windowHeight="9045" tabRatio="373" activeTab="2"/>
  </bookViews>
  <sheets>
    <sheet name="110Q" sheetId="1" r:id="rId1"/>
    <sheet name="110BQ" sheetId="2" r:id="rId2"/>
    <sheet name="110EQ Well Allocation List" sheetId="11" r:id="rId3"/>
    <sheet name="110FQ Other Water Allocation" sheetId="12" r:id="rId4"/>
    <sheet name="Data Descriptions" sheetId="13" r:id="rId5"/>
    <sheet name="Lookup" sheetId="14" state="hidden" r:id="rId6"/>
  </sheets>
  <definedNames>
    <definedName name="_01">'Data Descriptions'!$B$4</definedName>
    <definedName name="_02">'Data Descriptions'!$B$5</definedName>
    <definedName name="_03">'Data Descriptions'!$B$6</definedName>
    <definedName name="_04">'Data Descriptions'!$B$7</definedName>
    <definedName name="_05">'Data Descriptions'!$B$8</definedName>
    <definedName name="_06">'Data Descriptions'!$B$9</definedName>
    <definedName name="_07">'Data Descriptions'!$B$10</definedName>
    <definedName name="_08">'Data Descriptions'!$B$11</definedName>
    <definedName name="_09">'Data Descriptions'!$B$12</definedName>
    <definedName name="_10">'Data Descriptions'!$B$13</definedName>
    <definedName name="_11">'Data Descriptions'!$B$14</definedName>
    <definedName name="_110BQ" localSheetId="1">'110BQ'!$A$7:$I$26</definedName>
    <definedName name="_110EQ" localSheetId="2">'110EQ Well Allocation List'!$A$8:$K$351</definedName>
    <definedName name="_110Q" localSheetId="0">'110Q'!$A$7:$I$31</definedName>
    <definedName name="_12">'Data Descriptions'!$B$15</definedName>
    <definedName name="Domestic_Irrigation">'Data Descriptions'!$B$62:$B$63</definedName>
    <definedName name="FieldName">Lookup!$A$2:$A$510</definedName>
    <definedName name="Oil_Field_List" localSheetId="5">Lookup!$A$1:$A$510</definedName>
    <definedName name="_xlnm.Print_Area" localSheetId="1">'110BQ'!$1:$7</definedName>
    <definedName name="_xlnm.Print_Area" localSheetId="2">'110EQ Well Allocation List'!$C:$K</definedName>
    <definedName name="_xlnm.Print_Area" localSheetId="3">'110FQ Other Water Allocation'!$1:$48</definedName>
    <definedName name="_xlnm.Print_Area" localSheetId="0">'110Q'!$1:$7</definedName>
    <definedName name="_xlnm.Print_Area" localSheetId="4">'Data Descriptions'!$A$1:$D$64</definedName>
    <definedName name="Treatment_Recycle">'Data Descriptions'!$B$62:$B$63</definedName>
    <definedName name="TreatmentRecycleMethod">'Data Descriptions'!$B$62:$B$63</definedName>
    <definedName name="Type_of_Disposal_Source">'Data Descriptions'!$B$31:$B$38</definedName>
    <definedName name="unlined_sump">'Data Descriptions'!$B$4</definedName>
    <definedName name="WATER_BBL">'110FQ Other Water Allocation'!$F$7</definedName>
    <definedName name="WaterDisposition">'Data Descriptions'!$B$4:$B$14</definedName>
    <definedName name="WaterSource">'Data Descriptions'!$B$18:$B$28</definedName>
  </definedNames>
  <calcPr calcId="145621"/>
  <customWorkbookViews>
    <customWorkbookView name="110b" guid="{976E26A8-D61F-4C2F-8604-047502EF291D}" includePrintSettings="0" includeHiddenRowCol="0" xWindow="14" yWindow="31" windowWidth="1072" windowHeight="782" tabRatio="662" activeSheetId="3"/>
    <customWorkbookView name="100" guid="{CC3EAAF7-0A6C-4402-938D-13DCE9173303}" includePrintSettings="0" includeHiddenRowCol="0" xWindow="14" yWindow="31" windowWidth="1131" windowHeight="782" tabRatio="662" activeSheetId="1"/>
    <customWorkbookView name="100d-Disposition Form" guid="{9DAC1FD6-C93E-4F2E-9688-D4D16DA60234}" includePrintSettings="0" includeHiddenRowCol="0" xWindow="36" yWindow="40" windowWidth="946" windowHeight="782" tabRatio="662" activeSheetId="10"/>
  </customWorkbookViews>
</workbook>
</file>

<file path=xl/calcChain.xml><?xml version="1.0" encoding="utf-8"?>
<calcChain xmlns="http://schemas.openxmlformats.org/spreadsheetml/2006/main">
  <c r="K8" i="2" l="1"/>
  <c r="K9" i="2"/>
  <c r="K10" i="2"/>
  <c r="K11" i="2"/>
  <c r="K12" i="2"/>
  <c r="K13" i="2"/>
  <c r="K14" i="2"/>
  <c r="K15" i="2"/>
  <c r="K16" i="2"/>
  <c r="K17" i="2"/>
  <c r="K18" i="2"/>
  <c r="K19" i="2"/>
  <c r="K20" i="2"/>
  <c r="K21" i="2"/>
  <c r="K22" i="2"/>
  <c r="K23" i="2"/>
  <c r="K24" i="2"/>
  <c r="K25" i="2"/>
  <c r="K26" i="2"/>
  <c r="K8" i="1"/>
  <c r="K9" i="1"/>
  <c r="K10" i="1"/>
  <c r="K11" i="1"/>
  <c r="K12" i="1"/>
  <c r="K13" i="1"/>
  <c r="K14" i="1"/>
  <c r="K15" i="1"/>
  <c r="K16" i="1"/>
  <c r="K17" i="1"/>
  <c r="K18" i="1"/>
  <c r="K19" i="1"/>
  <c r="K20" i="1"/>
  <c r="K21" i="1"/>
  <c r="K22" i="1"/>
  <c r="K23" i="1"/>
  <c r="K24" i="1"/>
  <c r="K25" i="1"/>
  <c r="K26" i="1"/>
  <c r="K27" i="1"/>
  <c r="K28" i="1"/>
  <c r="K29" i="1"/>
  <c r="K30" i="1"/>
  <c r="K31" i="1"/>
  <c r="B8" i="12" l="1"/>
  <c r="A8" i="12"/>
  <c r="C4" i="2" l="1"/>
  <c r="C3" i="2"/>
  <c r="C2" i="2"/>
  <c r="C4" i="11"/>
  <c r="C3" i="11"/>
  <c r="C2" i="11"/>
  <c r="C4" i="12"/>
  <c r="C3" i="12"/>
  <c r="C2" i="12"/>
  <c r="E18" i="12" l="1"/>
  <c r="E13" i="12" l="1"/>
  <c r="E42" i="12" l="1"/>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8" i="12" l="1"/>
  <c r="K7" i="2"/>
  <c r="K7" i="1" l="1"/>
  <c r="E9" i="12" l="1"/>
  <c r="E10" i="12"/>
  <c r="E11" i="12"/>
  <c r="E12" i="12"/>
  <c r="E14" i="12"/>
  <c r="E15" i="12"/>
  <c r="E16" i="12"/>
  <c r="E17" i="12"/>
  <c r="E19" i="12"/>
  <c r="E20" i="12"/>
  <c r="E21" i="12"/>
  <c r="E22" i="12"/>
  <c r="E23" i="12"/>
  <c r="E24" i="12"/>
  <c r="E25" i="12"/>
  <c r="E26" i="12"/>
  <c r="E27" i="12"/>
  <c r="E28" i="12"/>
  <c r="E29" i="12"/>
  <c r="E30" i="12"/>
  <c r="E31" i="12"/>
  <c r="E32" i="12"/>
  <c r="E33" i="12"/>
  <c r="E34" i="12"/>
  <c r="E35" i="12"/>
  <c r="E36" i="12"/>
  <c r="E37" i="12"/>
  <c r="E38" i="12"/>
  <c r="E39" i="12"/>
  <c r="E40" i="12"/>
  <c r="E41" i="12"/>
</calcChain>
</file>

<file path=xl/connections.xml><?xml version="1.0" encoding="utf-8"?>
<connections xmlns="http://schemas.openxmlformats.org/spreadsheetml/2006/main">
  <connection id="1" name="110BQ" type="6" refreshedVersion="5" background="1" saveData="1">
    <textPr codePage="437" sourceFile="Y:\DOGGRQuarterlyData\2015\Q2\Pre_Population\V0150_errors\110BQ.csv" tab="0" comma="1">
      <textFields count="9">
        <textField type="text"/>
        <textField type="text"/>
        <textField type="text"/>
        <textField type="text"/>
        <textField type="text"/>
        <textField type="text"/>
        <textField type="text"/>
        <textField type="text"/>
        <textField type="text"/>
      </textFields>
    </textPr>
  </connection>
  <connection id="2" name="110EQ" type="6" refreshedVersion="5" background="1" saveData="1">
    <textPr codePage="437" sourceFile="Y:\DOGGRQuarterlyData\2015\Q2\Pre_Population\V0150_errors\110EQ.csv" tab="0" comma="1">
      <textFields count="11">
        <textField type="text"/>
        <textField type="text"/>
        <textField type="text"/>
        <textField type="text"/>
        <textField type="text"/>
        <textField type="text"/>
        <textField/>
        <textField type="text"/>
        <textField type="text"/>
        <textField type="text"/>
        <textField type="text"/>
      </textFields>
    </textPr>
  </connection>
  <connection id="3" name="110Q" type="6" refreshedVersion="5" background="1" saveData="1">
    <textPr codePage="437" sourceFile="Y:\DOGGRQuarterlyData\2015\Q2\Pre_Population\V0150_errors\110Q.csv" tab="0" comma="1">
      <textFields count="9">
        <textField type="text"/>
        <textField type="text"/>
        <textField type="text"/>
        <textField type="text"/>
        <textField type="text"/>
        <textField type="text"/>
        <textField type="text"/>
        <textField type="text"/>
        <textField type="text"/>
      </textFields>
    </textPr>
  </connection>
  <connection id="4" name="Oil_Field_List" type="6" refreshedVersion="5" background="1" saveData="1">
    <textPr codePage="437" sourceFile="Y:\DOGGRQuarterlyData\Emails\2015\Oil_Field_List.csv" tab="0" comma="1">
      <textFields>
        <textField type="text"/>
      </textFields>
    </textPr>
  </connection>
</connections>
</file>

<file path=xl/sharedStrings.xml><?xml version="1.0" encoding="utf-8"?>
<sst xmlns="http://schemas.openxmlformats.org/spreadsheetml/2006/main" count="6901" uniqueCount="815">
  <si>
    <t>Operator</t>
  </si>
  <si>
    <t>Date Report Prepared</t>
  </si>
  <si>
    <t>FIELD</t>
  </si>
  <si>
    <t>LEASE</t>
  </si>
  <si>
    <t>Well Number</t>
  </si>
  <si>
    <t>API Number</t>
  </si>
  <si>
    <t>POOL</t>
  </si>
  <si>
    <t>Pool Code</t>
  </si>
  <si>
    <t>Pool Well Type</t>
  </si>
  <si>
    <t>WATER PRODUCED (BBL)</t>
  </si>
  <si>
    <t>QUARTERLY WATER PRODUCTION REPORT</t>
  </si>
  <si>
    <t>Production Wells</t>
  </si>
  <si>
    <t>Injection Well Allocation</t>
  </si>
  <si>
    <t>(1)</t>
  </si>
  <si>
    <t>(2)</t>
  </si>
  <si>
    <t>(6)</t>
  </si>
  <si>
    <t>(7)</t>
  </si>
  <si>
    <t>(8)</t>
  </si>
  <si>
    <t>(9)</t>
  </si>
  <si>
    <t>(10)</t>
  </si>
  <si>
    <t>(11)</t>
  </si>
  <si>
    <t>(12)</t>
  </si>
  <si>
    <t>(16)</t>
  </si>
  <si>
    <t>(17)</t>
  </si>
  <si>
    <t>QUARTERLY WATER INJECTION REPORT</t>
  </si>
  <si>
    <t>WATER OR STEAM INJECTED (BBL)</t>
  </si>
  <si>
    <t>Canal</t>
  </si>
  <si>
    <t>Name of Water Source</t>
  </si>
  <si>
    <t>Type of Water Source</t>
  </si>
  <si>
    <t>(19)</t>
  </si>
  <si>
    <t>(20)</t>
  </si>
  <si>
    <t>Name of Disposal Recipient</t>
  </si>
  <si>
    <t>Type of Disposal Recipient</t>
  </si>
  <si>
    <t>Intended Use of Water</t>
  </si>
  <si>
    <t>(23)</t>
  </si>
  <si>
    <t>(21)</t>
  </si>
  <si>
    <t>(22)</t>
  </si>
  <si>
    <t>Report Prepared By</t>
  </si>
  <si>
    <t>Has Water been Treated by Operator?</t>
  </si>
  <si>
    <t>If Untreated, is Water Suitable for Domestic or Irrigation Use?</t>
  </si>
  <si>
    <t>At the Time of this Report, is Water in Storage Onsite?</t>
  </si>
  <si>
    <t>Is Water to be Treated by Operator?</t>
  </si>
  <si>
    <t>Code</t>
  </si>
  <si>
    <t>Well Stimulation Treatment</t>
  </si>
  <si>
    <t>De-oiling</t>
  </si>
  <si>
    <t>Disinfection</t>
  </si>
  <si>
    <t>Desalinization</t>
  </si>
  <si>
    <t>Membrane treatment</t>
  </si>
  <si>
    <t>Other treatment</t>
  </si>
  <si>
    <t>No</t>
  </si>
  <si>
    <t>Yes</t>
  </si>
  <si>
    <t>Ocean</t>
  </si>
  <si>
    <t>Lake</t>
  </si>
  <si>
    <t>Pond</t>
  </si>
  <si>
    <t>River</t>
  </si>
  <si>
    <t>Creek</t>
  </si>
  <si>
    <t>Aqueduct</t>
  </si>
  <si>
    <t>Watercourse</t>
  </si>
  <si>
    <t>Data values</t>
  </si>
  <si>
    <t>Data descriptions</t>
  </si>
  <si>
    <t>Treatment of water for microbial contamination.</t>
  </si>
  <si>
    <t>Name of the Ocean</t>
  </si>
  <si>
    <t>Name of the Lake</t>
  </si>
  <si>
    <t>Name of the Pond</t>
  </si>
  <si>
    <t>Name of the River</t>
  </si>
  <si>
    <t>Name of the Creek</t>
  </si>
  <si>
    <t>Name of the Aqueduct</t>
  </si>
  <si>
    <t>Name of the Canal</t>
  </si>
  <si>
    <t>Name of the Watercourse</t>
  </si>
  <si>
    <t>Sump (lined) - Evaporation</t>
  </si>
  <si>
    <t>Domestic Sewer System</t>
  </si>
  <si>
    <t>Sump (unlined) - Evaporation and Percolation (infiltration)</t>
  </si>
  <si>
    <t>Other - Commercial disposal, Industrial use, non-class II well, etc…</t>
  </si>
  <si>
    <t>Surface Discharge - Land (dust control, landscaping, etc…)</t>
  </si>
  <si>
    <t>Sale/Transfer - Domestic Use - (agriculture, water replenishment, livestock, etc…)</t>
  </si>
  <si>
    <t>Domestic Water System - Fresh water</t>
  </si>
  <si>
    <t>Domestic Waste Water Treatment Facility - Recycled water</t>
  </si>
  <si>
    <t>Well Stimulation Treatment - Recycled fluid</t>
  </si>
  <si>
    <t>Obtained as recycled water from a domestic waste water treatment facility</t>
  </si>
  <si>
    <t>01</t>
  </si>
  <si>
    <t>02</t>
  </si>
  <si>
    <t>03</t>
  </si>
  <si>
    <t>04</t>
  </si>
  <si>
    <t>05</t>
  </si>
  <si>
    <t>06</t>
  </si>
  <si>
    <t>07</t>
  </si>
  <si>
    <t>08</t>
  </si>
  <si>
    <t>09</t>
  </si>
  <si>
    <t>10</t>
  </si>
  <si>
    <t>11</t>
  </si>
  <si>
    <t>Water is placed into a lined sump, open tank, or similar container for evaporation into the atmosphere.</t>
  </si>
  <si>
    <t>Produced as flowback fluids after the completion of a well stimulation treatment operation (i.e., hydraulic fracturing, acid matrix, acid fracturing, etc…)</t>
  </si>
  <si>
    <t>Water is used in a well stimulation treatment operation (i.e., hydraulic fracturing, acid matrix, acid fracturing, etc…)</t>
  </si>
  <si>
    <t>CALCULATED TOTAL WATER PRODUCED (BBL)</t>
  </si>
  <si>
    <t>CALCULATED TOTAL WATER OR STEAM INJECTED (BBL)</t>
  </si>
  <si>
    <t>Yes, this treatment method was used for this volume of water</t>
  </si>
  <si>
    <t>No, this treatment method was not used for this volume of water</t>
  </si>
  <si>
    <t xml:space="preserve">SOURCE OF WATER                                                                                                 Code       01 </t>
  </si>
  <si>
    <t>SOURCE OF WATER                                                                                                 Code               02</t>
  </si>
  <si>
    <t>Field</t>
  </si>
  <si>
    <t>Lease</t>
  </si>
  <si>
    <t>DISPOSITION OF WATER                                                                                                 Code              01</t>
  </si>
  <si>
    <t>DISPOSITION OF WATER                                                                                                 Code              02</t>
  </si>
  <si>
    <t>DISPOSITION OF WATER                                                                                                 Code              03</t>
  </si>
  <si>
    <t>DISPOSITION OF WATER                                                                                                 Code              04</t>
  </si>
  <si>
    <t>DISPOSITION OF WATER                                                                                                 Code              05</t>
  </si>
  <si>
    <t>DISPOSITION OF WATER                                                                                                 Code              06</t>
  </si>
  <si>
    <t>DISPOSITION OF WATER                                                                                                 Code              07</t>
  </si>
  <si>
    <t>DISPOSITION OF WATER                                                                                                 Code              08</t>
  </si>
  <si>
    <t>DISPOSITION OF WATER                                                                                                 Code              09</t>
  </si>
  <si>
    <t>DISPOSITION OF WATER                                                                                                 Code              10</t>
  </si>
  <si>
    <t>DISPOSITION OF WATER                                                                                                 Code              11</t>
  </si>
  <si>
    <t>Water is injected into the subsurface of the same oil field and operator, from which it was produced.  Please complete the Well Allocation List table.  (Note:  the volume attributed for each well for this disposition type on form 110Q, should match the sum for each well on the Well Allocation List form.)</t>
  </si>
  <si>
    <t>Water is disposed of by another method, such as commercial disposal, industrial use, non-class II wells, etc…</t>
  </si>
  <si>
    <t>Water is sold or transferred to another operator or oil field.</t>
  </si>
  <si>
    <t>Water is used on oil field land or surface for dust control, landscaping, pasture augmentation, infiltration, evaporation, etc…</t>
  </si>
  <si>
    <t>Water is used for agriculture, irrigation, water replenishment, water banking, livestock, etc..</t>
  </si>
  <si>
    <t>SOURCE OF WATER                                                                                                 Code                                       01</t>
  </si>
  <si>
    <t>SOURCE OF WATER                                                                                                 Code                                      10</t>
  </si>
  <si>
    <t>SOURCE OF WATER                                                                                                 Code                                      09</t>
  </si>
  <si>
    <t>SOURCE OF WATER                                                                                                 Code                                       08</t>
  </si>
  <si>
    <t>SOURCE OF WATER                                                                                                 Code                                       07</t>
  </si>
  <si>
    <t>SOURCE OF WATER                                                                                                 Code                                       06</t>
  </si>
  <si>
    <t>SOURCE OF WATER                                                                                                 Code                                       05</t>
  </si>
  <si>
    <t>SOURCE OF WATER                                                                                                 Code                                       04</t>
  </si>
  <si>
    <t>SOURCE OF WATER                                                                                                 Code                                       03</t>
  </si>
  <si>
    <t>SOURCE OF WATER                                                                                                 Code                                       02</t>
  </si>
  <si>
    <t>SOURCE OF WATER                                                                                                 Code               10</t>
  </si>
  <si>
    <t>SOURCE OF WATER                                                                                                 Code               09</t>
  </si>
  <si>
    <t>SOURCE OF WATER                                                                                                 Code               08</t>
  </si>
  <si>
    <t>SOURCE OF WATER                                                                                                 Code               07</t>
  </si>
  <si>
    <t>SOURCE OF WATER                                                                                                 Code               06</t>
  </si>
  <si>
    <t>SOURCE OF WATER                                                                                                 Code               05</t>
  </si>
  <si>
    <t>SOURCE OF WATER                                                                                                 Code               04</t>
  </si>
  <si>
    <t>SOURCE OF WATER                                                                                                 Code               03</t>
  </si>
  <si>
    <t>Produced from a water source well,  and used within the same field by the same operator from which it was produced.</t>
  </si>
  <si>
    <t>Produced from an oil or gas well, and used within the same field by the same operator from which it was produced.</t>
  </si>
  <si>
    <t>Obtained from domestic fresh water system (water district, municipality, public or private entity) where the water is primarily intended for residential or commercial use.</t>
  </si>
  <si>
    <t>Industrial Waste - Class II fluid treated by 3rd party</t>
  </si>
  <si>
    <t>Class II fluid obtained for disposal in a commercial class II well.</t>
  </si>
  <si>
    <t>This category is used for tracking all non-class II fluid used in EPA wells, and monitored by the Division.  This catagory is also used for all other class II fluid not covered by the defined water source catagories.  When such is the case, the source of the fluid must be specified (i.e. XYZ refinery waste, John's Automotive Service waste pit reclaimation ...).</t>
  </si>
  <si>
    <t>Stream</t>
  </si>
  <si>
    <t>12</t>
  </si>
  <si>
    <t>Drilling, well work, and well abandonment operations</t>
  </si>
  <si>
    <t>In oil field by Operator (i.e., tankage, onsite storage, sumps, cellars, spillage-cleanup…)</t>
  </si>
  <si>
    <t>Operator's facilities within oil field (i.e., tankage, onsite storage, equipment/facility cleaning &amp; testing, etc…)</t>
  </si>
  <si>
    <t>Water is used for operator's facilities within the oil field (i.e., tankage, equipment operation, onsite storage, equipment/facilities cleaning and testing, etc…)</t>
  </si>
  <si>
    <t>Water is used to support well drilling, rework, and abandonment operations, for such things as well control fluid, drilling mud, cementing, etc ...</t>
  </si>
  <si>
    <t>Water to be placed into a lined sump, open tank, or similar container for evaporation into the atmosphere.</t>
  </si>
  <si>
    <t>Water to be disposed of by another method, such as commercial disposal, industrial use, non-class II wells, etc…</t>
  </si>
  <si>
    <t>Water to be placed into an unlined sump, allowed to percolate into the ground and/or evaporate into the atmosphere.</t>
  </si>
  <si>
    <t>Water is placed into an unlined sump, allowed to percolate into the ground and/or evaporate into the atmosphere.</t>
  </si>
  <si>
    <t>Water to be placed into a sewage disposal or treatment system, which is generally operated by a municipality or consortium for domestic waste.</t>
  </si>
  <si>
    <t>Water is placed into a sewage disposal or treatment system, which is generally operated by a municipality or consortium for domestic waste.</t>
  </si>
  <si>
    <t>Water to be injected into the subsurface of the same oil field and operator from which it was produced.</t>
  </si>
  <si>
    <t>Water to be sold or transferred to another operator or oil field.</t>
  </si>
  <si>
    <t>Water to be used on oil field land or surface for dust control, landscaping, pasture augmentation, infiltration, evaporation, etc…</t>
  </si>
  <si>
    <t>Water to be used for operator's facilities within the oil field (i.e., tankage, equipment operation, onsite storage, equipment/facilities cleaning and testing, etc…)</t>
  </si>
  <si>
    <t>Water to be used for agriculture, irrigation, water replenishment, water banking, livestock, etc..</t>
  </si>
  <si>
    <t>Separation of hydrocarbons from water by use of gravity, physical, chemical, filtering and/or absorption processes.</t>
  </si>
  <si>
    <t>Treatment of water by microfiltration or reverse osmosis to purify water through the removal of trace amounts of hydrocarbons, microbial, organics, and solids.</t>
  </si>
  <si>
    <t>Treatment (softning) of water to reduce total dissolved solids, such as salts, and heavy metals.</t>
  </si>
  <si>
    <t>Other treatment or processes not covered by the methods listed, such as treatment of NORM, and unconventional processes.</t>
  </si>
  <si>
    <t>(4) Produced Water Disposal Method</t>
  </si>
  <si>
    <t>Code 01 - Sump (unlined) - Evaporation and Percolation (infiltration)</t>
  </si>
  <si>
    <t xml:space="preserve"> Code 02 - Sump (lined) - Evaporation</t>
  </si>
  <si>
    <t>Code 04 - Domestic Sewer System</t>
  </si>
  <si>
    <t>Code 06 - Other - Commercial disposal, Industrial use, non-class II well, etc…</t>
  </si>
  <si>
    <t>Code 08 - Surface Discharge - Land (dust control, landscaping, etc…)</t>
  </si>
  <si>
    <t>Code 10 - Well Stimulation Treatment</t>
  </si>
  <si>
    <t>Code 11 - Sale/Transfer - Domestic Use - (agriculture, water replenishment, livestock, etc…)</t>
  </si>
  <si>
    <t>Code 12 - Drilling, well work, and well abandonment operations</t>
  </si>
  <si>
    <t>Code 09 - Operator's facilities within oil field (i.e., tankage, onsite storage, equipment/facility cleaning &amp; testing, etc…)</t>
  </si>
  <si>
    <t>Code 07 - Sale/Transfer - To other operator or oil field</t>
  </si>
  <si>
    <t>Sale/Transfer - To other operator or oil field</t>
  </si>
  <si>
    <t xml:space="preserve"> Code 05 - Subsurface Injection - In oil field by operator - Class II wells (complete Well Allocation List tab)</t>
  </si>
  <si>
    <t>Subsurface Injection - In oil field by operator - Class II wells</t>
  </si>
  <si>
    <t>(14) Water Source</t>
  </si>
  <si>
    <t>Code 09 - Well Stimulation Treatment - Recycled fluid</t>
  </si>
  <si>
    <t>Code 08 - Oil or gas well produced - Transferred or purchased from other operator or oil field</t>
  </si>
  <si>
    <t>Code 07 - Other - Specify source  (All fluid in non-class II wells monitored by the Division, or other class II fluids not defined)</t>
  </si>
  <si>
    <t>Code 06 - Domestic Waste Water Treatment Facility - Recycled water</t>
  </si>
  <si>
    <t>Code 05 - Industrial Waste - Class II fluid treated by a 3rd party</t>
  </si>
  <si>
    <t>Code 03 - Domestic Water System - Fresh water</t>
  </si>
  <si>
    <t>Code 01 - Oil or gas well produced - In oil field by operator</t>
  </si>
  <si>
    <t>Code 02 - Water source well - In oil field by operator</t>
  </si>
  <si>
    <t>DISPOSITION OF WATER                                                                                                 Code              12</t>
  </si>
  <si>
    <t>SOURCE OF WATER                                                                                                 Code                                      11</t>
  </si>
  <si>
    <t>Other - Specify source  (All fluid in non-class II wells monitored by the Division, or other class II fluids not defined)</t>
  </si>
  <si>
    <t>Subsurface Injection - In oil field by operator - Class II wells (complete Well Allocation List tab)</t>
  </si>
  <si>
    <t>Oil or gas well produced - In oil field by operator</t>
  </si>
  <si>
    <t>Water source well - In oil field by operator</t>
  </si>
  <si>
    <t>Oil or gas well produced - Transferred or purchased from other operator or oil field</t>
  </si>
  <si>
    <t>Other class II Recycled fluid source - In oil field by operator (i.e., tankage, onsite storage, sumps, cellars, spillage-cleanup…)</t>
  </si>
  <si>
    <t xml:space="preserve"> Code 10 - Other class II Recycled fluid source - In oil field by operator (i.e., tankage, onsite storage, sumps, cellars, spillage-cleanup…)</t>
  </si>
  <si>
    <t>Code 11 - Recycled class II fluids from operator's drilling, well work, and well abandonment operations</t>
  </si>
  <si>
    <t>Recycled class II fluids from operator's drilling, well work, and well abandonment operations</t>
  </si>
  <si>
    <t>Obtained as a purchase/transfer from a produced oil or gas well from another operator or oil field.  This is not to be used for commercial class II wells.</t>
  </si>
  <si>
    <t>Class II fluid recycled from operator's drilling, rework, and abandonment operations, including recovered well control fluid, well cleanup and displacement fluids, etc…</t>
  </si>
  <si>
    <t>SOURCE OF WATER                                                                                                 Code               11</t>
  </si>
  <si>
    <t xml:space="preserve"> Code 11 - Recycled class II fluids from operator's drilling, well work, and well abandonment operations</t>
  </si>
  <si>
    <t>Surface Water Discharge - Ocean, Lake, Pond, River, Creek, Aqueduct, etc…</t>
  </si>
  <si>
    <t>Water is discharged into a surface body of water such as an ocean, lake, pond, river, creek, aqueduct, canal, stream, or watercourse.</t>
  </si>
  <si>
    <t>Surface Water - Ocean, Lake, Pond, River, Creek, Aqueduct, etc…</t>
  </si>
  <si>
    <t xml:space="preserve">Extracted from a surface water body such as an ocean, lake, pond, river, creek, aqueduct, canal, stream, or watercourse. </t>
  </si>
  <si>
    <t>Water to be discharged into a surface body of water such as an ocean, lake, pond, river, creek, aqueduct, canal, stream, or watercourse.</t>
  </si>
  <si>
    <t>Code 03 - Surface Water Discharge - Ocean, Lake, Pond, River, Creek, Aqueduct, etc…</t>
  </si>
  <si>
    <t>Code 04 - Surface Water - Ocean, Lake, Pond, River, Creek, Aqueduct, etc…</t>
  </si>
  <si>
    <t>Name of the Stream</t>
  </si>
  <si>
    <t>QUARTERLY WELL ALLOCATION LIST</t>
  </si>
  <si>
    <t>QUARTERLY OTHER WATER ALLOCATION</t>
  </si>
  <si>
    <t>(18)</t>
  </si>
  <si>
    <t>TOTAL WATER (BBL)</t>
  </si>
  <si>
    <t>CALCULATED TOTAL WATER (BBL)</t>
  </si>
  <si>
    <t>WATER (BBL)</t>
  </si>
  <si>
    <t>Allocated Volume from Production Well                     (BBL)</t>
  </si>
  <si>
    <t>Water to be used to support well drilling, completions, rework, plugging and abandonment operations, for such things as well control fluid, drilling mud, cementing, etc ...</t>
  </si>
  <si>
    <t>TYPE OF WATER SOURCE/DISPOSAL RECIPIENT CODES for 110Q, 110BQ &amp; 110FQ</t>
  </si>
  <si>
    <t>WATER SOURCE CODES for 110BQ &amp; 110FQ</t>
  </si>
  <si>
    <t>INTENDED USE CODES for 110FQ</t>
  </si>
  <si>
    <t>WATER TREATMENT METHODS for 110Q, 110BQ &amp; 110FQ</t>
  </si>
  <si>
    <t>WATER DISPOSITION CODES for 110Q</t>
  </si>
  <si>
    <t>FieldName</t>
  </si>
  <si>
    <t>Afton Gas</t>
  </si>
  <si>
    <t>Afton, South, Gas (ABD)</t>
  </si>
  <si>
    <t>Alegria (ABD)</t>
  </si>
  <si>
    <t>Alegria Offshore (ABD)</t>
  </si>
  <si>
    <t>Aliso Canyon</t>
  </si>
  <si>
    <t>Alondra (ABD)</t>
  </si>
  <si>
    <t>Anaheim (ABD)</t>
  </si>
  <si>
    <t>Angel Slough Gas (ABD)</t>
  </si>
  <si>
    <t>Ant Hill</t>
  </si>
  <si>
    <t>Antelope Hills</t>
  </si>
  <si>
    <t>Antelope Hills, North</t>
  </si>
  <si>
    <t>Antelope Plains Gas (ABD)</t>
  </si>
  <si>
    <t>Any Field</t>
  </si>
  <si>
    <t>Arbuckle Gas</t>
  </si>
  <si>
    <t>Arroyo Grande</t>
  </si>
  <si>
    <t>Artois Gas (ABD)</t>
  </si>
  <si>
    <t>Ash Slough Gas (ABD)</t>
  </si>
  <si>
    <t>Asphalto</t>
  </si>
  <si>
    <t>Bandini</t>
  </si>
  <si>
    <t>Bardsdale</t>
  </si>
  <si>
    <t>Barham Ranch</t>
  </si>
  <si>
    <t>Beer Nose</t>
  </si>
  <si>
    <t>Belgian Anticline</t>
  </si>
  <si>
    <t>Bellevue</t>
  </si>
  <si>
    <t>Bellevue, West</t>
  </si>
  <si>
    <t>Belmont Offshore</t>
  </si>
  <si>
    <t>Belridge, North</t>
  </si>
  <si>
    <t>Belridge, South</t>
  </si>
  <si>
    <t>Beverly Hills</t>
  </si>
  <si>
    <t>Big Mountain</t>
  </si>
  <si>
    <t>Bitterwater</t>
  </si>
  <si>
    <t>Bixler Gas (ABD)</t>
  </si>
  <si>
    <t>Blackwells Corner</t>
  </si>
  <si>
    <t>Bounde Creek Gas</t>
  </si>
  <si>
    <t>Bouquet Canyon (ABD)</t>
  </si>
  <si>
    <t>Bowerbank</t>
  </si>
  <si>
    <t>Boyle Heights (ABD)</t>
  </si>
  <si>
    <t>Brea-Olinda</t>
  </si>
  <si>
    <t>Brentwood (ABD)</t>
  </si>
  <si>
    <t>Brentwood, East, Gas</t>
  </si>
  <si>
    <t>Buckeye Gas</t>
  </si>
  <si>
    <t>Buena Park, East (ABD)</t>
  </si>
  <si>
    <t>Buena Park, West (ABD)</t>
  </si>
  <si>
    <t>Buena Vista</t>
  </si>
  <si>
    <t>Bullock Bend Gas (ABD)</t>
  </si>
  <si>
    <t>Bunker Gas</t>
  </si>
  <si>
    <t>Burrel</t>
  </si>
  <si>
    <t>Burrel, Southeast</t>
  </si>
  <si>
    <t>Butte Sink Gas</t>
  </si>
  <si>
    <t>Butte Slough Gas</t>
  </si>
  <si>
    <t>Buttonwillow Gas (ABD)</t>
  </si>
  <si>
    <t>Cabrillo</t>
  </si>
  <si>
    <t>Cache Creek Gas</t>
  </si>
  <si>
    <t>Cache Slough Gas (ABD)</t>
  </si>
  <si>
    <t>Cal Canal Gas</t>
  </si>
  <si>
    <t>Calders Corner</t>
  </si>
  <si>
    <t>Caliente Offshore Gas (ABD)</t>
  </si>
  <si>
    <t>Camden</t>
  </si>
  <si>
    <t>Canada Larga</t>
  </si>
  <si>
    <t>Canfield Ranch</t>
  </si>
  <si>
    <t>Canoga Park</t>
  </si>
  <si>
    <t>Canton Creek (ABD)</t>
  </si>
  <si>
    <t>Cantua Creek (ABD)</t>
  </si>
  <si>
    <t>Cantua Nueva (ABD)</t>
  </si>
  <si>
    <t>Capitan</t>
  </si>
  <si>
    <t>Capitan (ABD)</t>
  </si>
  <si>
    <t>Capitola Park (ABD)</t>
  </si>
  <si>
    <t>Careaga Canyon</t>
  </si>
  <si>
    <t>Carneros Creek</t>
  </si>
  <si>
    <t>Carpinteria Offshore (ABD)</t>
  </si>
  <si>
    <t>Cascade</t>
  </si>
  <si>
    <t>Casmalia</t>
  </si>
  <si>
    <t>Castaic Hills</t>
  </si>
  <si>
    <t>Castaic Junction (ABD)</t>
  </si>
  <si>
    <t>Cat Canyon</t>
  </si>
  <si>
    <t>Catlett Gas (ABD)</t>
  </si>
  <si>
    <t>Chaffee Canyon</t>
  </si>
  <si>
    <t>Charlie Canyon (ABD)</t>
  </si>
  <si>
    <t>Cheney Ranch Gas (ABD)</t>
  </si>
  <si>
    <t>Cheviot Hills</t>
  </si>
  <si>
    <t>Chico Gas (ABD)</t>
  </si>
  <si>
    <t>Chico-Martinez</t>
  </si>
  <si>
    <t>Chino-Soquel</t>
  </si>
  <si>
    <t>Chowchilla Gas</t>
  </si>
  <si>
    <t>Cienaga Canyon</t>
  </si>
  <si>
    <t>Clarksburg Gas</t>
  </si>
  <si>
    <t>Coalinga</t>
  </si>
  <si>
    <t>Coalinga, East, Extension</t>
  </si>
  <si>
    <t>Coles Levee, North</t>
  </si>
  <si>
    <t>Coles Levee, South</t>
  </si>
  <si>
    <t>Collegeville, East, Gas</t>
  </si>
  <si>
    <t>Comanche Point</t>
  </si>
  <si>
    <t>Compton Landing Gas</t>
  </si>
  <si>
    <t>Compton Landing, S., Gas (ABD)</t>
  </si>
  <si>
    <t>Conception Offshore (ABD)</t>
  </si>
  <si>
    <t>Concord Gas (ABD)</t>
  </si>
  <si>
    <t>Conejo (ABD)</t>
  </si>
  <si>
    <t>Conway Ranch Gas</t>
  </si>
  <si>
    <t>Corning Gas (ABD)</t>
  </si>
  <si>
    <t>Corning, South, Gas</t>
  </si>
  <si>
    <t>Cotati Gas (ABD)</t>
  </si>
  <si>
    <t>Coyote, East</t>
  </si>
  <si>
    <t>Coyote, West (ABD)</t>
  </si>
  <si>
    <t>Cristianitos Creek (ABD)</t>
  </si>
  <si>
    <t>Crossroads Gas (ABD)</t>
  </si>
  <si>
    <t>Cuarta Offshore</t>
  </si>
  <si>
    <t>Cuarta Offshore (ABD)</t>
  </si>
  <si>
    <t>Cuyama, Central (ABD)</t>
  </si>
  <si>
    <t>Cuyama, South</t>
  </si>
  <si>
    <t>Cymric</t>
  </si>
  <si>
    <t>Davis Southeast Gas</t>
  </si>
  <si>
    <t>Deer Creek</t>
  </si>
  <si>
    <t>Deer Creek, North</t>
  </si>
  <si>
    <t>Del Valle</t>
  </si>
  <si>
    <t>Denverton Creek Gas</t>
  </si>
  <si>
    <t>Denverton Gas (ABD)</t>
  </si>
  <si>
    <t>Devils Den</t>
  </si>
  <si>
    <t>Dixon Gas (ABD)</t>
  </si>
  <si>
    <t>Dixon, East, Gas (ABD)</t>
  </si>
  <si>
    <t>Dominguez</t>
  </si>
  <si>
    <t>Dry Slough Gas (ABD)</t>
  </si>
  <si>
    <t>Dudley Ridge Gas (ABD)</t>
  </si>
  <si>
    <t>Dufour Gas (ABD)</t>
  </si>
  <si>
    <t>Dunnigan Hills Gas</t>
  </si>
  <si>
    <t>Durham Gas</t>
  </si>
  <si>
    <t>Dutch Slough Gas</t>
  </si>
  <si>
    <t>Dyer Creek</t>
  </si>
  <si>
    <t>Eagle Rest (ABD)</t>
  </si>
  <si>
    <t>East Islands Gas</t>
  </si>
  <si>
    <t>Edison</t>
  </si>
  <si>
    <t>Edison, Northeast</t>
  </si>
  <si>
    <t>El Rio (ABD)</t>
  </si>
  <si>
    <t>El Segundo</t>
  </si>
  <si>
    <t>Eldorado Bend Gas (ABD)</t>
  </si>
  <si>
    <t>Elizabeth Canyon (ABD)</t>
  </si>
  <si>
    <t>Elk Hills</t>
  </si>
  <si>
    <t>Elkhorn Slough Gas</t>
  </si>
  <si>
    <t>Elwood</t>
  </si>
  <si>
    <t>Elwood, South, Offshore</t>
  </si>
  <si>
    <t>English Colony (ABD)</t>
  </si>
  <si>
    <t>Esperanza</t>
  </si>
  <si>
    <t>Eureka Canyon</t>
  </si>
  <si>
    <t>Everglade Gas</t>
  </si>
  <si>
    <t>Fairfield Knolls Gas (ABD)</t>
  </si>
  <si>
    <t>Fillmore</t>
  </si>
  <si>
    <t>Five Points (ABD)</t>
  </si>
  <si>
    <t>Florin Gas (ABD)</t>
  </si>
  <si>
    <t>Four Deer (ABD)</t>
  </si>
  <si>
    <t>Freeport Gas (ABD)</t>
  </si>
  <si>
    <t>Fremont Landing Gas (ABD)</t>
  </si>
  <si>
    <t>French Camp Gas</t>
  </si>
  <si>
    <t>Fruitvale</t>
  </si>
  <si>
    <t>Gaffey (ABD)</t>
  </si>
  <si>
    <t>Galt Gas (ABD)</t>
  </si>
  <si>
    <t>Garrison City Gas (ABD)</t>
  </si>
  <si>
    <t>Gaviota Offshore Gas (ABD)</t>
  </si>
  <si>
    <t>Gill Ranch Gas</t>
  </si>
  <si>
    <t>Glen Annie Gas (ABD)</t>
  </si>
  <si>
    <t>Goleta</t>
  </si>
  <si>
    <t>Gonyer Anticline (ABD)</t>
  </si>
  <si>
    <t>Goosloo</t>
  </si>
  <si>
    <t>Grand Island Gas</t>
  </si>
  <si>
    <t>Greeley</t>
  </si>
  <si>
    <t>Greens Lake Gas (ABD)</t>
  </si>
  <si>
    <t>Greenwood Gas (ABD)</t>
  </si>
  <si>
    <t>Greenwood, South, Gas (ABD)</t>
  </si>
  <si>
    <t>Grimes Gas</t>
  </si>
  <si>
    <t>Grimes, West, Gas</t>
  </si>
  <si>
    <t>Grizzly Bluff Gas</t>
  </si>
  <si>
    <t>Guadalupe (ABD)</t>
  </si>
  <si>
    <t>Guijarral Hills</t>
  </si>
  <si>
    <t>Half Moon Bay</t>
  </si>
  <si>
    <t>Hanford (ABD)</t>
  </si>
  <si>
    <t>Harlan Ranch Gas (ABD)</t>
  </si>
  <si>
    <t>Harris Canyon, Northwest (ABD)</t>
  </si>
  <si>
    <t>Harte Gas (ABD)</t>
  </si>
  <si>
    <t>Harvester Gas (ABD)</t>
  </si>
  <si>
    <t>Hasley Canyon</t>
  </si>
  <si>
    <t>Helm</t>
  </si>
  <si>
    <t>Hollister</t>
  </si>
  <si>
    <t>Holser</t>
  </si>
  <si>
    <t>Honker Gas (ABD)</t>
  </si>
  <si>
    <t>Honor Rancho</t>
  </si>
  <si>
    <t>Hood-Franklin Gas</t>
  </si>
  <si>
    <t>Hopper Canyon</t>
  </si>
  <si>
    <t>Horse Meadows (ABD)</t>
  </si>
  <si>
    <t>Hospital Nose Gas (ABD)</t>
  </si>
  <si>
    <t>Howard Townsite</t>
  </si>
  <si>
    <t>Howells Point Gas</t>
  </si>
  <si>
    <t>Huasna</t>
  </si>
  <si>
    <t>Huntington Beach</t>
  </si>
  <si>
    <t>Hyperion</t>
  </si>
  <si>
    <t>Inglewood</t>
  </si>
  <si>
    <t>Jacalitos</t>
  </si>
  <si>
    <t>Jasmin</t>
  </si>
  <si>
    <t>Jasmin, West (ABD)</t>
  </si>
  <si>
    <t>Jerry Slough (ABD)</t>
  </si>
  <si>
    <t>Jesus Maria</t>
  </si>
  <si>
    <t>Karnak Gas</t>
  </si>
  <si>
    <t>Kern Bluff</t>
  </si>
  <si>
    <t>Kern Front</t>
  </si>
  <si>
    <t>Kern River</t>
  </si>
  <si>
    <t>Kernsumner (ABD)</t>
  </si>
  <si>
    <t>Kettleman City (ABD)</t>
  </si>
  <si>
    <t>Kettleman Middle Dome</t>
  </si>
  <si>
    <t>Kettleman North Dome</t>
  </si>
  <si>
    <t>King City</t>
  </si>
  <si>
    <t>King City (ABD)</t>
  </si>
  <si>
    <t>King Island Gas</t>
  </si>
  <si>
    <t>Kirby Hill Gas</t>
  </si>
  <si>
    <t>Kirby Hill, North, Gas (ABD)</t>
  </si>
  <si>
    <t>Kirk Gas</t>
  </si>
  <si>
    <t>Kirkwood Gas</t>
  </si>
  <si>
    <t>Knights Landing Gas</t>
  </si>
  <si>
    <t>Knightsen Gas (ABD)</t>
  </si>
  <si>
    <t>Kraemer (ABD)</t>
  </si>
  <si>
    <t>Kraemer, Northeast (ABD)</t>
  </si>
  <si>
    <t>Kraemer, West (ABD)</t>
  </si>
  <si>
    <t>Kreyenhagen (ABD)</t>
  </si>
  <si>
    <t>La Goleta Gas</t>
  </si>
  <si>
    <t>La Honda</t>
  </si>
  <si>
    <t>La Mirada (ABD)</t>
  </si>
  <si>
    <t>Lakeside (ABD)</t>
  </si>
  <si>
    <t>Lakeside, South (ABD)</t>
  </si>
  <si>
    <t>Landslide</t>
  </si>
  <si>
    <t>Lapworth (ABD)</t>
  </si>
  <si>
    <t>Larkin, West, Gas</t>
  </si>
  <si>
    <t>Las Cienegas</t>
  </si>
  <si>
    <t>Las Llajas</t>
  </si>
  <si>
    <t>Las Posas (ABD)</t>
  </si>
  <si>
    <t>Las Varas Canyon (ABD)</t>
  </si>
  <si>
    <t>Lathrop Gas</t>
  </si>
  <si>
    <t>Lathrop Southeast Gas (ABD)</t>
  </si>
  <si>
    <t>Lawndale (ABD)</t>
  </si>
  <si>
    <t>Leffingwell (ABD)</t>
  </si>
  <si>
    <t>Liberty Cut Gas (ABD)</t>
  </si>
  <si>
    <t>Liberty Island Gas (ABD)</t>
  </si>
  <si>
    <t>Lindsey Slough Gas</t>
  </si>
  <si>
    <t>Little Butte Creek Gas</t>
  </si>
  <si>
    <t>Livermore</t>
  </si>
  <si>
    <t>Llano Seco Gas (ABD)</t>
  </si>
  <si>
    <t>Lodi Airport Gas (ABD)</t>
  </si>
  <si>
    <t>Lodi Gas</t>
  </si>
  <si>
    <t>Lodi, Southeast, Gas (ABD)</t>
  </si>
  <si>
    <t>Lompoc</t>
  </si>
  <si>
    <t>Lone Star Gas</t>
  </si>
  <si>
    <t>Lone Tree Creek Gas</t>
  </si>
  <si>
    <t>Long Beach</t>
  </si>
  <si>
    <t>Long Beach Airport</t>
  </si>
  <si>
    <t>Long Canyon (ABD)</t>
  </si>
  <si>
    <t>Lopez Canyon (ABD)</t>
  </si>
  <si>
    <t>Los Alamos</t>
  </si>
  <si>
    <t>Los Angeles City</t>
  </si>
  <si>
    <t>Los Angeles Downtown</t>
  </si>
  <si>
    <t>Los Angeles, East</t>
  </si>
  <si>
    <t>Los Lobos</t>
  </si>
  <si>
    <t>Los Medanos Gas</t>
  </si>
  <si>
    <t>Lost Hills</t>
  </si>
  <si>
    <t>Lost Hills, Northwest</t>
  </si>
  <si>
    <t>Lynch Canyon</t>
  </si>
  <si>
    <t>Lyon Canyon (ABD)</t>
  </si>
  <si>
    <t>Madison Gas (ABD)</t>
  </si>
  <si>
    <t>Mahala</t>
  </si>
  <si>
    <t>Maine Prairie Gas</t>
  </si>
  <si>
    <t>Malton-Black Butte Gas</t>
  </si>
  <si>
    <t>McClung (ABD)</t>
  </si>
  <si>
    <t>McCool Ranch</t>
  </si>
  <si>
    <t>McDonald Anticline</t>
  </si>
  <si>
    <t>McDonald Island Gas</t>
  </si>
  <si>
    <t>McKittrick</t>
  </si>
  <si>
    <t>McMullin Ranch Gas</t>
  </si>
  <si>
    <t>Medora Lake Gas</t>
  </si>
  <si>
    <t>Merrill Avenue Gas</t>
  </si>
  <si>
    <t>Merrill Avenue, Southeast, Gas</t>
  </si>
  <si>
    <t>Merritt Gas</t>
  </si>
  <si>
    <t>Merritt Island Gas (ABD)</t>
  </si>
  <si>
    <t>Mesa</t>
  </si>
  <si>
    <t>Midway-Sunset</t>
  </si>
  <si>
    <t>Millar Gas</t>
  </si>
  <si>
    <t>Mint Road Gas (ABD)</t>
  </si>
  <si>
    <t>Mission (ABD)</t>
  </si>
  <si>
    <t>Moffat Ranch Gas</t>
  </si>
  <si>
    <t>Molino Offshore Gas (ABD)</t>
  </si>
  <si>
    <t>Monroe Swell</t>
  </si>
  <si>
    <t>Montalvo, West</t>
  </si>
  <si>
    <t>Montebello</t>
  </si>
  <si>
    <t>Monument Junction</t>
  </si>
  <si>
    <t>Moody Gulch (ABD)</t>
  </si>
  <si>
    <t>Moon Bend Gas</t>
  </si>
  <si>
    <t>Moorpark (ABD)</t>
  </si>
  <si>
    <t>Moorpark West</t>
  </si>
  <si>
    <t>Morales Canyon</t>
  </si>
  <si>
    <t>Mount Poso</t>
  </si>
  <si>
    <t>Mountain View</t>
  </si>
  <si>
    <t>Mulligan Hill Gas (ABD)</t>
  </si>
  <si>
    <t>Naples Offshore Gas (ABD)</t>
  </si>
  <si>
    <t>Newgate (ABD)</t>
  </si>
  <si>
    <t>Newhall</t>
  </si>
  <si>
    <t>Newhall-Potrero</t>
  </si>
  <si>
    <t>Newport</t>
  </si>
  <si>
    <t>Newport, West</t>
  </si>
  <si>
    <t>Nicolaus Gas</t>
  </si>
  <si>
    <t>Oak Canyon</t>
  </si>
  <si>
    <t>Oak Park</t>
  </si>
  <si>
    <t>Oakdale Gas</t>
  </si>
  <si>
    <t>Oakley Gas (ABD)</t>
  </si>
  <si>
    <t>Oakley, South, Gas</t>
  </si>
  <si>
    <t>Oakridge</t>
  </si>
  <si>
    <t>Oakview (ABD)</t>
  </si>
  <si>
    <t>Oat Mountain</t>
  </si>
  <si>
    <t>Oil Creek</t>
  </si>
  <si>
    <t>Ojai</t>
  </si>
  <si>
    <t>Old Wilmington (ABD)</t>
  </si>
  <si>
    <t>Olive</t>
  </si>
  <si>
    <t>Orcutt</t>
  </si>
  <si>
    <t>Ord Bend Gas</t>
  </si>
  <si>
    <t>Orland Gas</t>
  </si>
  <si>
    <t>Oxnard</t>
  </si>
  <si>
    <t>Pacoima (ABD)</t>
  </si>
  <si>
    <t>Paloma</t>
  </si>
  <si>
    <t>Paris Valley</t>
  </si>
  <si>
    <t>Peace Valley Gas (ABD)</t>
  </si>
  <si>
    <t>Perkins Lake Gas</t>
  </si>
  <si>
    <t>Petaluma (ABD)</t>
  </si>
  <si>
    <t>Petrolia</t>
  </si>
  <si>
    <t>Pierce Road Gas</t>
  </si>
  <si>
    <t>Pinole Point (ABD)</t>
  </si>
  <si>
    <t>Pioneer</t>
  </si>
  <si>
    <t>Piru (ABD)</t>
  </si>
  <si>
    <t>Piru Creek (ABD)</t>
  </si>
  <si>
    <t>Placerita</t>
  </si>
  <si>
    <t>Playa Del Rey</t>
  </si>
  <si>
    <t>Pleasant Creek Gas</t>
  </si>
  <si>
    <t>Pleasant Valley</t>
  </si>
  <si>
    <t>Pleito</t>
  </si>
  <si>
    <t>Point Conception</t>
  </si>
  <si>
    <t>Point Conception (ABD)</t>
  </si>
  <si>
    <t>Poppy Ridge Gas (ABD)</t>
  </si>
  <si>
    <t>Poso Creek</t>
  </si>
  <si>
    <t>Potrero (ABD)</t>
  </si>
  <si>
    <t>Potrero Hills Gas (ABD)</t>
  </si>
  <si>
    <t>Prado-Corona</t>
  </si>
  <si>
    <t>Princeton Gas</t>
  </si>
  <si>
    <t>Putah Sink Gas</t>
  </si>
  <si>
    <t>Pyramid Hills</t>
  </si>
  <si>
    <t>Quinado Canyon (ABD)</t>
  </si>
  <si>
    <t>Railroad Gap</t>
  </si>
  <si>
    <t>Raisin City</t>
  </si>
  <si>
    <t>Ramona</t>
  </si>
  <si>
    <t>Ramona, North</t>
  </si>
  <si>
    <t>Rancho Capay Gas</t>
  </si>
  <si>
    <t>Red Bank Creek Gas (ABD)</t>
  </si>
  <si>
    <t>Refugio Cove Gas</t>
  </si>
  <si>
    <t>Refugio Cove Gas (ABD)</t>
  </si>
  <si>
    <t>Rice Creek Gas</t>
  </si>
  <si>
    <t>Rice Creek, East, Gas</t>
  </si>
  <si>
    <t>Richfield</t>
  </si>
  <si>
    <t>Rincon</t>
  </si>
  <si>
    <t>Rincon Creek (ABD)</t>
  </si>
  <si>
    <t>Rindge Tract Gas</t>
  </si>
  <si>
    <t>Rio Bravo</t>
  </si>
  <si>
    <t>Rio Jesus Gas (ABD)</t>
  </si>
  <si>
    <t>Rio Viejo</t>
  </si>
  <si>
    <t>Rio Vista Gas</t>
  </si>
  <si>
    <t>River Break Gas</t>
  </si>
  <si>
    <t>River Island Gas</t>
  </si>
  <si>
    <t>Riverdale</t>
  </si>
  <si>
    <t>Robbins Gas</t>
  </si>
  <si>
    <t>Roberts Island Gas</t>
  </si>
  <si>
    <t>Rose</t>
  </si>
  <si>
    <t>Rosecrans</t>
  </si>
  <si>
    <t>Rosecrans, East</t>
  </si>
  <si>
    <t>Rosecrans, South</t>
  </si>
  <si>
    <t>Rosedale</t>
  </si>
  <si>
    <t>Rosedale Ranch</t>
  </si>
  <si>
    <t>Round Mountain</t>
  </si>
  <si>
    <t>Rowland (ABD)</t>
  </si>
  <si>
    <t>Russell Ranch</t>
  </si>
  <si>
    <t>Ryer Island Gas</t>
  </si>
  <si>
    <t>Sacramento Airport Gas</t>
  </si>
  <si>
    <t>Sacramento By-Pass Gas (ABD)</t>
  </si>
  <si>
    <t>Salt Lake</t>
  </si>
  <si>
    <t>Salt Lake, South</t>
  </si>
  <si>
    <t>San Ardo</t>
  </si>
  <si>
    <t>San Clemente (ABD)</t>
  </si>
  <si>
    <t>San Emidio Nose</t>
  </si>
  <si>
    <t>San Emigdio (ABD)</t>
  </si>
  <si>
    <t>San Emigdio Creek (ABD)</t>
  </si>
  <si>
    <t>San Joaquin</t>
  </si>
  <si>
    <t>San Joaquin, Northwest, Gas (ABD)</t>
  </si>
  <si>
    <t>San Miguelito</t>
  </si>
  <si>
    <t>San Vicente</t>
  </si>
  <si>
    <t>Sand Mound Slough Gas (ABD)</t>
  </si>
  <si>
    <t>Sansinena</t>
  </si>
  <si>
    <t>Santa Clara Avenue</t>
  </si>
  <si>
    <t>Santa Fe Springs</t>
  </si>
  <si>
    <t>Santa Maria Valley</t>
  </si>
  <si>
    <t>Santa Paula (ABD)</t>
  </si>
  <si>
    <t>Santa Susana</t>
  </si>
  <si>
    <t>Sargent</t>
  </si>
  <si>
    <t>Saticoy</t>
  </si>
  <si>
    <t>Saugus (ABD)</t>
  </si>
  <si>
    <t>Sawtelle</t>
  </si>
  <si>
    <t>Saxon Gas</t>
  </si>
  <si>
    <t>Schohr Ranch Gas (ABD)</t>
  </si>
  <si>
    <t>Seal Beach</t>
  </si>
  <si>
    <t>Semitropic</t>
  </si>
  <si>
    <t>Semitropic, NW Gas (ABD)</t>
  </si>
  <si>
    <t>Sespe</t>
  </si>
  <si>
    <t>Seventh Standard</t>
  </si>
  <si>
    <t>Shafter (ABD)</t>
  </si>
  <si>
    <t>Shafter, North</t>
  </si>
  <si>
    <t>Shafter, SE Gas (ABD)</t>
  </si>
  <si>
    <t>Shale Flats Gas (ABD)</t>
  </si>
  <si>
    <t>Shale Point Gas (ABD)</t>
  </si>
  <si>
    <t>Sherman (ABD)</t>
  </si>
  <si>
    <t>Sherman Island Gas</t>
  </si>
  <si>
    <t>Shiells Canyon</t>
  </si>
  <si>
    <t>Simi</t>
  </si>
  <si>
    <t>Sisquoc Ranch (ABD)</t>
  </si>
  <si>
    <t>Snodgrass Slough Gas (ABD)</t>
  </si>
  <si>
    <t>Somis (ABD)</t>
  </si>
  <si>
    <t>South Mountain</t>
  </si>
  <si>
    <t>Stegeman Gas</t>
  </si>
  <si>
    <t>Stockdale</t>
  </si>
  <si>
    <t>Stockton Gas (ABD)</t>
  </si>
  <si>
    <t>Stone Lake Gas (ABD)</t>
  </si>
  <si>
    <t>Strand</t>
  </si>
  <si>
    <t>Sugarfield Gas</t>
  </si>
  <si>
    <t>Suisun Bay Gas</t>
  </si>
  <si>
    <t>Summerland (ABD)</t>
  </si>
  <si>
    <t>Summerland Offshore (ABD)</t>
  </si>
  <si>
    <t>Sunset Beach (ABD)</t>
  </si>
  <si>
    <t>Sutter Buttes Gas</t>
  </si>
  <si>
    <t>Sutter City Gas</t>
  </si>
  <si>
    <t>Sycamore Gas</t>
  </si>
  <si>
    <t>Sycamore Slough Gas</t>
  </si>
  <si>
    <t>Table Bluff Gas (ABD)</t>
  </si>
  <si>
    <t>Talbert (ABD)</t>
  </si>
  <si>
    <t>Tapia</t>
  </si>
  <si>
    <t>Tapo Canyon, South</t>
  </si>
  <si>
    <t>Tapo Ridge</t>
  </si>
  <si>
    <t>Tapo, North</t>
  </si>
  <si>
    <t>Taylor Canyon (ABD)</t>
  </si>
  <si>
    <t>Tejon</t>
  </si>
  <si>
    <t>Tejon Flats (ABD)</t>
  </si>
  <si>
    <t>Tejon Hills</t>
  </si>
  <si>
    <t>Tejon, North</t>
  </si>
  <si>
    <t>Temblor East (ABD)</t>
  </si>
  <si>
    <t>Temblor Hills</t>
  </si>
  <si>
    <t>Temblor Ranch</t>
  </si>
  <si>
    <t>Temescal</t>
  </si>
  <si>
    <t>Ten Section</t>
  </si>
  <si>
    <t>Terra Bella (ABD)</t>
  </si>
  <si>
    <t>Thornton Gas (ABD)</t>
  </si>
  <si>
    <t>Thornton, W.-Walnut Grove Gas</t>
  </si>
  <si>
    <t>Timber Canyon</t>
  </si>
  <si>
    <t>Tisdale Gas</t>
  </si>
  <si>
    <t>Todhunters Lake Gas</t>
  </si>
  <si>
    <t>Tompkins Hill Gas</t>
  </si>
  <si>
    <t>Torrance</t>
  </si>
  <si>
    <t>Torrey Canyon</t>
  </si>
  <si>
    <t>Tracy Gas (ABD)</t>
  </si>
  <si>
    <t>Tracy, West, Gas (ABD)</t>
  </si>
  <si>
    <t>Tremont Gas (ABD)</t>
  </si>
  <si>
    <t>Trico Gas</t>
  </si>
  <si>
    <t>Trico, Northwest, Gas (ABD)</t>
  </si>
  <si>
    <t>Tulare Lake</t>
  </si>
  <si>
    <t>Turk Anticline (ABD)</t>
  </si>
  <si>
    <t>Turnbull (ABD)</t>
  </si>
  <si>
    <t>Union Avenue</t>
  </si>
  <si>
    <t>Union Island Gas</t>
  </si>
  <si>
    <t>Union Station (ABD)</t>
  </si>
  <si>
    <t>Vallecitos</t>
  </si>
  <si>
    <t>Valpredo</t>
  </si>
  <si>
    <t>Van Ness Slough</t>
  </si>
  <si>
    <t>Van Sickle Island Gas</t>
  </si>
  <si>
    <t>Venice Beach (ABD)</t>
  </si>
  <si>
    <t>Ventura</t>
  </si>
  <si>
    <t>Vernalis Gas</t>
  </si>
  <si>
    <t>Vernalis, SW, Gas (ABD)</t>
  </si>
  <si>
    <t>Verona Gas (ABD)</t>
  </si>
  <si>
    <t>Walnut</t>
  </si>
  <si>
    <t>Wasco</t>
  </si>
  <si>
    <t>Wayside Canyon</t>
  </si>
  <si>
    <t>Welcome Valley</t>
  </si>
  <si>
    <t>West Butte Gas</t>
  </si>
  <si>
    <t>West Mountain</t>
  </si>
  <si>
    <t>Westhaven (ABD)</t>
  </si>
  <si>
    <t>Wheeler Ridge</t>
  </si>
  <si>
    <t>White Wolf</t>
  </si>
  <si>
    <t>Whittier</t>
  </si>
  <si>
    <t>Whittier Heights, North (ABD)</t>
  </si>
  <si>
    <t>Wild Goose Gas</t>
  </si>
  <si>
    <t>Williams Gas</t>
  </si>
  <si>
    <t>Willow Pass Gas (ABD)</t>
  </si>
  <si>
    <t>Willow Slough Gas</t>
  </si>
  <si>
    <t>Willows-Beehive Bend Gas</t>
  </si>
  <si>
    <t>Wilmington</t>
  </si>
  <si>
    <t>Wilson Creek Gas</t>
  </si>
  <si>
    <t>Winchester Lake Gas</t>
  </si>
  <si>
    <t>Winters Gas</t>
  </si>
  <si>
    <t>Woodland Gas (ABD)</t>
  </si>
  <si>
    <t>Yorba Linda (ABD)</t>
  </si>
  <si>
    <t>Yowlumne</t>
  </si>
  <si>
    <t>Zaca</t>
  </si>
  <si>
    <t>Zamora Gas (ABD)</t>
  </si>
  <si>
    <t>Zamora, North, Gas (ABD)</t>
  </si>
  <si>
    <t>(B)</t>
  </si>
  <si>
    <t>(C)</t>
  </si>
  <si>
    <t>(F)</t>
  </si>
  <si>
    <t>(G)</t>
  </si>
  <si>
    <t>(H)</t>
  </si>
  <si>
    <t>(I)</t>
  </si>
  <si>
    <t>(J)</t>
  </si>
  <si>
    <t>(K)</t>
  </si>
  <si>
    <t>(L)</t>
  </si>
  <si>
    <t>Opr_Code</t>
  </si>
  <si>
    <t>Qtr_Period</t>
  </si>
  <si>
    <t>TOTAL WATER PRODUCED (BBL)</t>
  </si>
  <si>
    <t>TOTAL WATER OR STEAM INJECTED (BBL)</t>
  </si>
  <si>
    <t>Vaca Energy, LLC</t>
  </si>
  <si>
    <t>V0150</t>
  </si>
  <si>
    <t>2015Q2</t>
  </si>
  <si>
    <t>Bailard-Kraemer</t>
  </si>
  <si>
    <t>1</t>
  </si>
  <si>
    <t>11121011</t>
  </si>
  <si>
    <t>No Pool Breakdown</t>
  </si>
  <si>
    <t>00</t>
  </si>
  <si>
    <t>OG</t>
  </si>
  <si>
    <t>J. D. McGrath</t>
  </si>
  <si>
    <t>11100741</t>
  </si>
  <si>
    <t>Montalvo Unit 1</t>
  </si>
  <si>
    <t>11100745</t>
  </si>
  <si>
    <t>West Montalvo</t>
  </si>
  <si>
    <t>2</t>
  </si>
  <si>
    <t>11121288</t>
  </si>
  <si>
    <t>Lenox</t>
  </si>
  <si>
    <t>M-1</t>
  </si>
  <si>
    <t>11122274</t>
  </si>
  <si>
    <t>Miocene Tar</t>
  </si>
  <si>
    <t>M-2</t>
  </si>
  <si>
    <t>11122275</t>
  </si>
  <si>
    <t>Lenox Ranch</t>
  </si>
  <si>
    <t>109H</t>
  </si>
  <si>
    <t>11121972</t>
  </si>
  <si>
    <t>Pliocene Tar</t>
  </si>
  <si>
    <t>11121930</t>
  </si>
  <si>
    <t>11121931</t>
  </si>
  <si>
    <t>3</t>
  </si>
  <si>
    <t>11121942</t>
  </si>
  <si>
    <t>4</t>
  </si>
  <si>
    <t>11121945</t>
  </si>
  <si>
    <t>5</t>
  </si>
  <si>
    <t>11121946</t>
  </si>
  <si>
    <t>6</t>
  </si>
  <si>
    <t>11121950</t>
  </si>
  <si>
    <t>7</t>
  </si>
  <si>
    <t>11121951</t>
  </si>
  <si>
    <t>8</t>
  </si>
  <si>
    <t>11121953</t>
  </si>
  <si>
    <t>Vacca Tar Sand Unit</t>
  </si>
  <si>
    <t>3-2</t>
  </si>
  <si>
    <t>11101040</t>
  </si>
  <si>
    <t>WS</t>
  </si>
  <si>
    <t>3-63</t>
  </si>
  <si>
    <t>11121383</t>
  </si>
  <si>
    <t>3-64</t>
  </si>
  <si>
    <t>11121384</t>
  </si>
  <si>
    <t>3-68</t>
  </si>
  <si>
    <t>11121083</t>
  </si>
  <si>
    <t>3-69</t>
  </si>
  <si>
    <t>11121084</t>
  </si>
  <si>
    <t>4-2</t>
  </si>
  <si>
    <t>11101042</t>
  </si>
  <si>
    <t>4-75</t>
  </si>
  <si>
    <t>11120989</t>
  </si>
  <si>
    <t>4-77</t>
  </si>
  <si>
    <t>11121032</t>
  </si>
  <si>
    <t>4-81</t>
  </si>
  <si>
    <t>11121385</t>
  </si>
  <si>
    <t>4-83</t>
  </si>
  <si>
    <t>11121396</t>
  </si>
  <si>
    <t>11100742</t>
  </si>
  <si>
    <t>Gas Zone</t>
  </si>
  <si>
    <t>WD</t>
  </si>
  <si>
    <t>Montalvo Injection</t>
  </si>
  <si>
    <t>11100744</t>
  </si>
  <si>
    <t>WF</t>
  </si>
  <si>
    <t>SC</t>
  </si>
  <si>
    <t>Kathleen Tighe</t>
  </si>
  <si>
    <t>Anterra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</si>
</sst>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
  </numFmts>
  <fonts count="8" x14ac:knownFonts="1">
    <font>
      <sz val="10"/>
      <name val="Arial"/>
    </font>
    <font>
      <b/>
      <sz val="16"/>
      <name val="Arial"/>
      <family val="2"/>
    </font>
    <font>
      <sz val="10"/>
      <name val="Arial"/>
      <family val="2"/>
    </font>
    <font>
      <b/>
      <sz val="9"/>
      <name val="Arial"/>
      <family val="2"/>
    </font>
    <font>
      <b/>
      <sz val="10"/>
      <name val="Arial"/>
      <family val="2"/>
    </font>
    <font>
      <sz val="9"/>
      <name val="Arial"/>
      <family val="2"/>
    </font>
    <font>
      <sz val="10"/>
      <color theme="1"/>
      <name val="Arial"/>
      <family val="2"/>
    </font>
    <font>
      <b/>
      <sz val="12"/>
      <name val="Arial"/>
      <family val="2"/>
    </font>
  </fonts>
  <fills count="11">
    <fill>
      <patternFill patternType="none"/>
    </fill>
    <fill>
      <patternFill patternType="gray125"/>
    </fill>
    <fill>
      <patternFill patternType="solid">
        <fgColor rgb="FFFFFFFF"/>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lightDown"/>
    </fill>
    <fill>
      <patternFill patternType="solid">
        <fgColor theme="0"/>
        <bgColor indexed="64"/>
      </patternFill>
    </fill>
  </fills>
  <borders count="5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style="thin">
        <color auto="1"/>
      </top>
      <bottom/>
      <diagonal/>
    </border>
    <border>
      <left/>
      <right style="thin">
        <color auto="1"/>
      </right>
      <top/>
      <bottom style="medium">
        <color indexed="64"/>
      </bottom>
      <diagonal/>
    </border>
    <border>
      <left style="medium">
        <color auto="1"/>
      </left>
      <right/>
      <top style="thin">
        <color auto="1"/>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medium">
        <color auto="1"/>
      </right>
      <top style="thin">
        <color auto="1"/>
      </top>
      <bottom style="thin">
        <color indexed="64"/>
      </bottom>
      <diagonal/>
    </border>
    <border>
      <left/>
      <right style="thin">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thin">
        <color indexed="64"/>
      </right>
      <top style="thin">
        <color indexed="64"/>
      </top>
      <bottom/>
      <diagonal/>
    </border>
    <border>
      <left/>
      <right style="thin">
        <color auto="1"/>
      </right>
      <top/>
      <bottom/>
      <diagonal/>
    </border>
    <border>
      <left/>
      <right style="thin">
        <color indexed="64"/>
      </right>
      <top style="medium">
        <color indexed="64"/>
      </top>
      <bottom style="medium">
        <color indexed="64"/>
      </bottom>
      <diagonal/>
    </border>
    <border>
      <left/>
      <right style="thin">
        <color auto="1"/>
      </right>
      <top style="medium">
        <color indexed="64"/>
      </top>
      <bottom/>
      <diagonal/>
    </border>
    <border>
      <left style="medium">
        <color auto="1"/>
      </left>
      <right style="thin">
        <color auto="1"/>
      </right>
      <top style="thin">
        <color auto="1"/>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top style="medium">
        <color indexed="64"/>
      </top>
      <bottom style="medium">
        <color indexed="64"/>
      </bottom>
      <diagonal/>
    </border>
    <border>
      <left/>
      <right style="thin">
        <color auto="1"/>
      </right>
      <top style="thin">
        <color auto="1"/>
      </top>
      <bottom style="medium">
        <color auto="1"/>
      </bottom>
      <diagonal/>
    </border>
    <border>
      <left style="thin">
        <color auto="1"/>
      </left>
      <right style="medium">
        <color indexed="64"/>
      </right>
      <top style="medium">
        <color indexed="64"/>
      </top>
      <bottom/>
      <diagonal/>
    </border>
  </borders>
  <cellStyleXfs count="1">
    <xf numFmtId="0" fontId="0" fillId="0" borderId="0"/>
  </cellStyleXfs>
  <cellXfs count="277">
    <xf numFmtId="0" fontId="0" fillId="0" borderId="0" xfId="0" applyProtection="1"/>
    <xf numFmtId="0" fontId="5" fillId="0" borderId="0" xfId="0" applyFont="1" applyProtection="1"/>
    <xf numFmtId="0" fontId="5" fillId="8" borderId="3" xfId="0" applyFont="1" applyFill="1" applyBorder="1" applyProtection="1"/>
    <xf numFmtId="0" fontId="5" fillId="5" borderId="3" xfId="0" applyFont="1" applyFill="1" applyBorder="1" applyProtection="1"/>
    <xf numFmtId="0" fontId="5" fillId="0" borderId="6" xfId="0" applyFont="1" applyBorder="1" applyAlignment="1" applyProtection="1">
      <alignment horizontal="center" vertical="center"/>
    </xf>
    <xf numFmtId="0" fontId="3" fillId="2" borderId="14"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49" fontId="3" fillId="2" borderId="9" xfId="0" applyNumberFormat="1" applyFont="1" applyFill="1" applyBorder="1" applyAlignment="1" applyProtection="1">
      <alignment horizontal="center" vertical="center" wrapText="1"/>
    </xf>
    <xf numFmtId="0" fontId="0" fillId="0" borderId="0" xfId="0" applyProtection="1">
      <protection locked="0"/>
    </xf>
    <xf numFmtId="49" fontId="3" fillId="0" borderId="17" xfId="0" applyNumberFormat="1" applyFont="1" applyFill="1" applyBorder="1" applyAlignment="1" applyProtection="1">
      <alignment horizontal="center"/>
      <protection locked="0"/>
    </xf>
    <xf numFmtId="49" fontId="3" fillId="0" borderId="15" xfId="0" applyNumberFormat="1" applyFont="1" applyFill="1" applyBorder="1" applyAlignment="1" applyProtection="1">
      <alignment horizont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6" xfId="0" applyFont="1" applyBorder="1" applyProtection="1">
      <protection locked="0"/>
    </xf>
    <xf numFmtId="0" fontId="3" fillId="0" borderId="3" xfId="0" applyFont="1" applyFill="1" applyBorder="1" applyAlignment="1" applyProtection="1">
      <alignment horizontal="center" vertical="center" wrapText="1"/>
    </xf>
    <xf numFmtId="0" fontId="5" fillId="0" borderId="0" xfId="0" applyFont="1" applyProtection="1">
      <protection locked="0"/>
    </xf>
    <xf numFmtId="0" fontId="3" fillId="2" borderId="0" xfId="0" applyFont="1" applyFill="1" applyBorder="1" applyAlignment="1" applyProtection="1">
      <alignment horizontal="center" vertical="center"/>
      <protection locked="0"/>
    </xf>
    <xf numFmtId="49" fontId="3" fillId="0" borderId="5" xfId="0" applyNumberFormat="1" applyFont="1" applyBorder="1" applyAlignment="1" applyProtection="1">
      <alignment horizontal="center"/>
      <protection locked="0"/>
    </xf>
    <xf numFmtId="49" fontId="3" fillId="0" borderId="0" xfId="0" applyNumberFormat="1" applyFont="1" applyProtection="1">
      <protection locked="0"/>
    </xf>
    <xf numFmtId="0" fontId="3" fillId="0" borderId="27" xfId="0" applyFont="1" applyBorder="1" applyAlignment="1" applyProtection="1">
      <alignment horizontal="center" vertical="center" wrapText="1"/>
    </xf>
    <xf numFmtId="0" fontId="1" fillId="2" borderId="0" xfId="0" applyFont="1" applyFill="1" applyAlignment="1" applyProtection="1">
      <alignment vertical="center"/>
      <protection locked="0"/>
    </xf>
    <xf numFmtId="0" fontId="3" fillId="2" borderId="0" xfId="0" applyFont="1" applyFill="1" applyBorder="1" applyAlignment="1" applyProtection="1">
      <alignment horizontal="left" vertical="center"/>
      <protection locked="0"/>
    </xf>
    <xf numFmtId="0" fontId="0" fillId="0" borderId="0" xfId="0" applyAlignment="1" applyProtection="1">
      <alignment horizontal="center"/>
      <protection locked="0"/>
    </xf>
    <xf numFmtId="49" fontId="3" fillId="0" borderId="30" xfId="0"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center"/>
      <protection locked="0"/>
    </xf>
    <xf numFmtId="0" fontId="0" fillId="0" borderId="0" xfId="0" applyAlignment="1" applyProtection="1">
      <alignment vertical="top"/>
    </xf>
    <xf numFmtId="0" fontId="0" fillId="0" borderId="0" xfId="0" applyAlignment="1" applyProtection="1">
      <alignment vertical="top" wrapText="1"/>
    </xf>
    <xf numFmtId="0" fontId="2" fillId="0" borderId="0" xfId="0" applyFont="1" applyAlignment="1" applyProtection="1">
      <alignment vertical="top" wrapText="1"/>
    </xf>
    <xf numFmtId="3" fontId="5" fillId="0" borderId="6" xfId="0" applyNumberFormat="1" applyFont="1" applyFill="1" applyBorder="1" applyAlignment="1" applyProtection="1">
      <alignment horizontal="center"/>
    </xf>
    <xf numFmtId="3" fontId="5" fillId="0" borderId="6" xfId="0" applyNumberFormat="1" applyFont="1" applyBorder="1" applyAlignment="1" applyProtection="1">
      <alignment horizontal="center"/>
      <protection locked="0"/>
    </xf>
    <xf numFmtId="0" fontId="5" fillId="0" borderId="0" xfId="0" applyFont="1" applyAlignment="1" applyProtection="1">
      <alignment horizontal="center"/>
      <protection locked="0"/>
    </xf>
    <xf numFmtId="0" fontId="1" fillId="2" borderId="0" xfId="0" applyFont="1" applyFill="1" applyAlignment="1" applyProtection="1">
      <alignment horizontal="center" vertical="center"/>
      <protection locked="0"/>
    </xf>
    <xf numFmtId="3" fontId="5" fillId="0" borderId="3" xfId="0" applyNumberFormat="1" applyFont="1" applyFill="1" applyBorder="1" applyAlignment="1" applyProtection="1">
      <alignment horizontal="center"/>
      <protection locked="0"/>
    </xf>
    <xf numFmtId="0" fontId="5" fillId="0" borderId="0" xfId="0" applyNumberFormat="1" applyFont="1" applyProtection="1"/>
    <xf numFmtId="0" fontId="5" fillId="0" borderId="3" xfId="0" applyNumberFormat="1" applyFont="1" applyBorder="1" applyProtection="1"/>
    <xf numFmtId="0" fontId="7" fillId="0" borderId="0" xfId="0" applyFont="1" applyBorder="1" applyAlignment="1" applyProtection="1">
      <alignment vertical="top" wrapText="1"/>
    </xf>
    <xf numFmtId="3" fontId="5" fillId="0" borderId="24" xfId="0" applyNumberFormat="1" applyFont="1" applyBorder="1" applyAlignment="1" applyProtection="1">
      <alignment horizontal="center"/>
    </xf>
    <xf numFmtId="0" fontId="7" fillId="0" borderId="4" xfId="0" applyFont="1" applyBorder="1" applyAlignment="1" applyProtection="1">
      <alignment wrapText="1"/>
    </xf>
    <xf numFmtId="0" fontId="0" fillId="0" borderId="0" xfId="0" applyAlignment="1" applyProtection="1">
      <alignment wrapText="1"/>
    </xf>
    <xf numFmtId="0" fontId="6" fillId="0" borderId="0" xfId="0" applyFont="1" applyFill="1" applyBorder="1" applyAlignment="1">
      <alignment wrapText="1"/>
    </xf>
    <xf numFmtId="0" fontId="6" fillId="0" borderId="0" xfId="0" applyFont="1" applyBorder="1" applyAlignment="1" applyProtection="1">
      <alignment wrapText="1"/>
    </xf>
    <xf numFmtId="0" fontId="6" fillId="0" borderId="11" xfId="0" applyFont="1" applyFill="1" applyBorder="1" applyAlignment="1">
      <alignment wrapText="1"/>
    </xf>
    <xf numFmtId="0" fontId="2" fillId="0" borderId="0" xfId="0" applyFont="1" applyFill="1" applyBorder="1" applyAlignment="1">
      <alignment wrapText="1"/>
    </xf>
    <xf numFmtId="0" fontId="2" fillId="0" borderId="11" xfId="0" applyFont="1" applyFill="1" applyBorder="1" applyAlignment="1">
      <alignment wrapText="1"/>
    </xf>
    <xf numFmtId="0" fontId="2" fillId="0" borderId="0" xfId="0" applyFont="1" applyFill="1" applyBorder="1" applyAlignment="1" applyProtection="1">
      <alignment wrapText="1"/>
    </xf>
    <xf numFmtId="0" fontId="2" fillId="0" borderId="11" xfId="0" applyFont="1" applyFill="1" applyBorder="1" applyAlignment="1" applyProtection="1">
      <alignment wrapText="1"/>
    </xf>
    <xf numFmtId="0" fontId="6" fillId="0" borderId="0" xfId="0" applyFont="1" applyFill="1" applyAlignment="1">
      <alignment wrapText="1"/>
    </xf>
    <xf numFmtId="0" fontId="2" fillId="0" borderId="0" xfId="0" applyFont="1" applyBorder="1" applyAlignment="1" applyProtection="1">
      <alignment wrapText="1"/>
    </xf>
    <xf numFmtId="0" fontId="0" fillId="0" borderId="0" xfId="0" applyBorder="1" applyAlignment="1" applyProtection="1">
      <alignment wrapText="1"/>
    </xf>
    <xf numFmtId="0" fontId="0" fillId="0" borderId="11" xfId="0" applyBorder="1" applyAlignment="1" applyProtection="1">
      <alignment wrapText="1"/>
    </xf>
    <xf numFmtId="49" fontId="7" fillId="0" borderId="4" xfId="0" applyNumberFormat="1" applyFont="1" applyBorder="1" applyAlignment="1" applyProtection="1">
      <alignment horizontal="center" wrapText="1"/>
    </xf>
    <xf numFmtId="49" fontId="0" fillId="0" borderId="0" xfId="0" applyNumberFormat="1" applyAlignment="1" applyProtection="1">
      <alignment horizontal="center" wrapText="1"/>
    </xf>
    <xf numFmtId="49" fontId="0" fillId="0" borderId="30" xfId="0" applyNumberFormat="1" applyBorder="1" applyAlignment="1" applyProtection="1">
      <alignment horizontal="center" wrapText="1"/>
    </xf>
    <xf numFmtId="49" fontId="2" fillId="0" borderId="35" xfId="0" applyNumberFormat="1" applyFont="1" applyBorder="1" applyAlignment="1" applyProtection="1">
      <alignment horizontal="center" wrapText="1"/>
    </xf>
    <xf numFmtId="49" fontId="2" fillId="0" borderId="30" xfId="0" applyNumberFormat="1" applyFont="1" applyBorder="1" applyAlignment="1" applyProtection="1">
      <alignment horizontal="center" wrapText="1"/>
    </xf>
    <xf numFmtId="49" fontId="2" fillId="0" borderId="35" xfId="0" applyNumberFormat="1" applyFont="1" applyBorder="1" applyAlignment="1" applyProtection="1">
      <alignment horizontal="center"/>
    </xf>
    <xf numFmtId="49" fontId="2" fillId="0" borderId="0" xfId="0" applyNumberFormat="1" applyFont="1" applyAlignment="1" applyProtection="1">
      <alignment horizontal="center" wrapText="1"/>
    </xf>
    <xf numFmtId="49" fontId="0" fillId="0" borderId="35" xfId="0" applyNumberFormat="1" applyBorder="1" applyAlignment="1" applyProtection="1">
      <alignment horizontal="center" wrapText="1"/>
    </xf>
    <xf numFmtId="0" fontId="6" fillId="0" borderId="34" xfId="0" applyFont="1" applyBorder="1" applyAlignment="1" applyProtection="1">
      <alignment wrapText="1"/>
    </xf>
    <xf numFmtId="0" fontId="6" fillId="0" borderId="36" xfId="0" applyFont="1" applyBorder="1" applyAlignment="1" applyProtection="1">
      <alignment wrapText="1"/>
    </xf>
    <xf numFmtId="0" fontId="2" fillId="0" borderId="0" xfId="0" applyFont="1" applyAlignment="1" applyProtection="1">
      <alignment wrapText="1"/>
    </xf>
    <xf numFmtId="0" fontId="2" fillId="0" borderId="34" xfId="0" applyFont="1" applyBorder="1" applyAlignment="1" applyProtection="1">
      <alignment wrapText="1"/>
    </xf>
    <xf numFmtId="0" fontId="2" fillId="0" borderId="36" xfId="0" applyFont="1" applyBorder="1" applyAlignment="1" applyProtection="1">
      <alignment wrapText="1"/>
    </xf>
    <xf numFmtId="0" fontId="6" fillId="0" borderId="0" xfId="0" applyFont="1" applyAlignment="1" applyProtection="1">
      <alignment wrapText="1"/>
    </xf>
    <xf numFmtId="0" fontId="0" fillId="0" borderId="34" xfId="0" applyBorder="1" applyAlignment="1" applyProtection="1">
      <alignment wrapText="1"/>
    </xf>
    <xf numFmtId="0" fontId="0" fillId="0" borderId="36" xfId="0" applyBorder="1" applyAlignment="1" applyProtection="1">
      <alignment wrapText="1"/>
    </xf>
    <xf numFmtId="165" fontId="5" fillId="0" borderId="6" xfId="0" applyNumberFormat="1" applyFont="1" applyBorder="1" applyAlignment="1" applyProtection="1">
      <alignment horizontal="center"/>
      <protection locked="0"/>
    </xf>
    <xf numFmtId="0" fontId="3" fillId="0" borderId="37" xfId="0" applyFont="1" applyFill="1" applyBorder="1" applyAlignment="1" applyProtection="1">
      <alignment horizontal="center" vertical="center" wrapText="1"/>
    </xf>
    <xf numFmtId="49" fontId="0" fillId="0" borderId="0" xfId="0" applyNumberFormat="1" applyProtection="1"/>
    <xf numFmtId="0" fontId="4" fillId="0" borderId="0" xfId="0" applyFont="1" applyFill="1" applyBorder="1" applyAlignment="1" applyProtection="1">
      <alignment horizontal="center"/>
      <protection locked="0"/>
    </xf>
    <xf numFmtId="0" fontId="3" fillId="2" borderId="3"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49" fontId="3" fillId="0" borderId="12" xfId="0" applyNumberFormat="1" applyFont="1" applyFill="1" applyBorder="1" applyAlignment="1" applyProtection="1">
      <alignment horizontal="center"/>
      <protection locked="0"/>
    </xf>
    <xf numFmtId="49" fontId="3" fillId="0" borderId="18" xfId="0" applyNumberFormat="1" applyFont="1" applyFill="1" applyBorder="1" applyAlignment="1" applyProtection="1">
      <alignment horizontal="center"/>
      <protection locked="0"/>
    </xf>
    <xf numFmtId="49" fontId="3" fillId="0" borderId="18" xfId="0" applyNumberFormat="1" applyFont="1" applyBorder="1" applyAlignment="1" applyProtection="1">
      <alignment horizontal="center"/>
      <protection locked="0"/>
    </xf>
    <xf numFmtId="49" fontId="3" fillId="0" borderId="18" xfId="0" applyNumberFormat="1" applyFont="1" applyBorder="1" applyAlignment="1" applyProtection="1">
      <alignment horizontal="center" vertical="center" wrapText="1"/>
      <protection locked="0"/>
    </xf>
    <xf numFmtId="49" fontId="3" fillId="0" borderId="26" xfId="0" applyNumberFormat="1" applyFont="1" applyBorder="1" applyAlignment="1" applyProtection="1">
      <alignment horizontal="center" vertical="center" wrapText="1"/>
      <protection locked="0"/>
    </xf>
    <xf numFmtId="3" fontId="5" fillId="0" borderId="24" xfId="0" applyNumberFormat="1" applyFont="1" applyBorder="1" applyAlignment="1" applyProtection="1">
      <alignment horizontal="center"/>
      <protection locked="0"/>
    </xf>
    <xf numFmtId="3" fontId="5" fillId="0" borderId="28" xfId="0" applyNumberFormat="1" applyFont="1" applyBorder="1" applyAlignment="1" applyProtection="1">
      <alignment horizontal="center"/>
      <protection locked="0"/>
    </xf>
    <xf numFmtId="0" fontId="5" fillId="0" borderId="29" xfId="0" applyFont="1" applyBorder="1" applyAlignment="1" applyProtection="1">
      <alignment horizontal="center"/>
      <protection locked="0"/>
    </xf>
    <xf numFmtId="0" fontId="0" fillId="0" borderId="0" xfId="0" applyFill="1" applyAlignment="1" applyProtection="1">
      <alignment horizontal="center"/>
      <protection locked="0"/>
    </xf>
    <xf numFmtId="0" fontId="5" fillId="9" borderId="6" xfId="0" applyFont="1" applyFill="1" applyBorder="1" applyAlignment="1" applyProtection="1">
      <alignment horizontal="center"/>
    </xf>
    <xf numFmtId="164" fontId="5" fillId="0" borderId="0" xfId="0" applyNumberFormat="1" applyFont="1" applyAlignment="1" applyProtection="1">
      <alignment horizontal="center"/>
      <protection locked="0"/>
    </xf>
    <xf numFmtId="0" fontId="3" fillId="7" borderId="3" xfId="0" applyFont="1" applyFill="1" applyBorder="1" applyAlignment="1" applyProtection="1">
      <protection locked="0"/>
    </xf>
    <xf numFmtId="164" fontId="5" fillId="0" borderId="3" xfId="0" applyNumberFormat="1" applyFont="1" applyBorder="1" applyAlignment="1" applyProtection="1">
      <alignment horizontal="center"/>
      <protection locked="0"/>
    </xf>
    <xf numFmtId="0" fontId="3" fillId="2" borderId="3" xfId="0" applyFont="1" applyFill="1" applyBorder="1" applyAlignment="1" applyProtection="1">
      <alignment horizontal="left" vertical="center"/>
      <protection locked="0"/>
    </xf>
    <xf numFmtId="0" fontId="3" fillId="2" borderId="32" xfId="0" applyFont="1" applyFill="1" applyBorder="1" applyAlignment="1" applyProtection="1">
      <alignment horizontal="left"/>
      <protection locked="0"/>
    </xf>
    <xf numFmtId="0" fontId="1" fillId="2" borderId="1" xfId="0" applyFont="1" applyFill="1" applyBorder="1" applyAlignment="1" applyProtection="1">
      <alignment vertical="center"/>
    </xf>
    <xf numFmtId="0" fontId="5" fillId="0" borderId="5" xfId="0" applyFont="1" applyBorder="1" applyProtection="1">
      <protection locked="0"/>
    </xf>
    <xf numFmtId="0" fontId="3" fillId="10" borderId="0" xfId="0" applyFont="1" applyFill="1" applyBorder="1" applyAlignment="1" applyProtection="1">
      <alignment horizontal="left" vertical="center"/>
      <protection locked="0"/>
    </xf>
    <xf numFmtId="0" fontId="2" fillId="10" borderId="0" xfId="0" applyFont="1" applyFill="1" applyBorder="1" applyAlignment="1" applyProtection="1">
      <alignment horizontal="center"/>
      <protection locked="0"/>
    </xf>
    <xf numFmtId="0" fontId="0" fillId="10" borderId="0" xfId="0" applyFill="1" applyProtection="1">
      <protection locked="0"/>
    </xf>
    <xf numFmtId="0" fontId="3" fillId="2" borderId="0" xfId="0" applyFont="1" applyFill="1" applyBorder="1" applyAlignment="1" applyProtection="1">
      <alignment vertical="center"/>
    </xf>
    <xf numFmtId="14" fontId="3" fillId="2" borderId="3" xfId="0" applyNumberFormat="1" applyFont="1" applyFill="1" applyBorder="1" applyAlignment="1" applyProtection="1">
      <alignment horizontal="left" vertical="center"/>
      <protection locked="0"/>
    </xf>
    <xf numFmtId="0" fontId="3" fillId="10" borderId="0" xfId="0" applyFont="1" applyFill="1" applyBorder="1" applyAlignment="1" applyProtection="1">
      <alignment horizontal="center"/>
      <protection locked="0"/>
    </xf>
    <xf numFmtId="0" fontId="3" fillId="2" borderId="0" xfId="0" applyFont="1" applyFill="1" applyBorder="1" applyAlignment="1" applyProtection="1"/>
    <xf numFmtId="0" fontId="3" fillId="2" borderId="0" xfId="0" applyFont="1" applyFill="1" applyBorder="1" applyAlignment="1" applyProtection="1">
      <protection locked="0"/>
    </xf>
    <xf numFmtId="14" fontId="3" fillId="10" borderId="0" xfId="0" applyNumberFormat="1" applyFont="1" applyFill="1" applyBorder="1" applyAlignment="1" applyProtection="1">
      <alignment horizontal="center"/>
      <protection locked="0"/>
    </xf>
    <xf numFmtId="0" fontId="0" fillId="10" borderId="0" xfId="0" applyFill="1" applyAlignment="1" applyProtection="1">
      <alignment horizontal="center"/>
      <protection locked="0"/>
    </xf>
    <xf numFmtId="49" fontId="3" fillId="2" borderId="18" xfId="0" applyNumberFormat="1" applyFont="1" applyFill="1" applyBorder="1" applyAlignment="1" applyProtection="1">
      <alignment horizontal="center"/>
      <protection locked="0"/>
    </xf>
    <xf numFmtId="49" fontId="3" fillId="0" borderId="26" xfId="0" applyNumberFormat="1" applyFont="1" applyFill="1" applyBorder="1" applyAlignment="1" applyProtection="1">
      <alignment horizontal="center"/>
      <protection locked="0"/>
    </xf>
    <xf numFmtId="0" fontId="1" fillId="0" borderId="31" xfId="0" applyFont="1" applyFill="1" applyBorder="1" applyAlignment="1" applyProtection="1">
      <alignment vertical="center"/>
    </xf>
    <xf numFmtId="0" fontId="1" fillId="2" borderId="15"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1" fontId="2" fillId="2" borderId="15" xfId="0" applyNumberFormat="1" applyFont="1" applyFill="1" applyBorder="1" applyAlignment="1" applyProtection="1">
      <alignment horizontal="center"/>
      <protection locked="0"/>
    </xf>
    <xf numFmtId="0" fontId="0" fillId="0" borderId="15" xfId="0" applyBorder="1" applyAlignment="1" applyProtection="1">
      <alignment horizontal="center"/>
      <protection locked="0"/>
    </xf>
    <xf numFmtId="0" fontId="2" fillId="2" borderId="15" xfId="0" applyFont="1" applyFill="1" applyBorder="1" applyProtection="1">
      <protection locked="0"/>
    </xf>
    <xf numFmtId="0" fontId="2" fillId="2" borderId="15" xfId="0" applyFont="1" applyFill="1" applyBorder="1" applyAlignment="1" applyProtection="1">
      <alignment horizontal="center"/>
      <protection locked="0"/>
    </xf>
    <xf numFmtId="0" fontId="2" fillId="2" borderId="42" xfId="0" applyFont="1" applyFill="1" applyBorder="1" applyAlignment="1" applyProtection="1">
      <alignment horizontal="center"/>
      <protection locked="0"/>
    </xf>
    <xf numFmtId="0" fontId="5" fillId="0" borderId="0" xfId="0" applyFont="1" applyBorder="1" applyAlignment="1" applyProtection="1">
      <alignment horizontal="center"/>
      <protection locked="0"/>
    </xf>
    <xf numFmtId="0" fontId="3" fillId="2" borderId="43" xfId="0"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left" vertical="center"/>
    </xf>
    <xf numFmtId="14" fontId="3" fillId="2" borderId="0" xfId="0" applyNumberFormat="1" applyFont="1" applyFill="1" applyBorder="1" applyAlignment="1" applyProtection="1">
      <alignment horizontal="center" vertical="center"/>
    </xf>
    <xf numFmtId="0" fontId="0" fillId="10" borderId="0" xfId="0" applyFill="1" applyBorder="1" applyAlignment="1" applyProtection="1">
      <alignment horizontal="center"/>
      <protection locked="0"/>
    </xf>
    <xf numFmtId="49" fontId="3" fillId="0" borderId="4" xfId="0" applyNumberFormat="1" applyFont="1" applyBorder="1" applyAlignment="1" applyProtection="1">
      <alignment horizontal="center"/>
      <protection locked="0"/>
    </xf>
    <xf numFmtId="49" fontId="3" fillId="0" borderId="41" xfId="0" applyNumberFormat="1" applyFont="1" applyFill="1" applyBorder="1" applyAlignment="1" applyProtection="1">
      <alignment horizontal="center"/>
      <protection locked="0"/>
    </xf>
    <xf numFmtId="0" fontId="1" fillId="0" borderId="31" xfId="0" applyFont="1" applyBorder="1" applyAlignment="1" applyProtection="1"/>
    <xf numFmtId="0" fontId="5" fillId="0" borderId="15" xfId="0" applyFont="1" applyBorder="1" applyProtection="1"/>
    <xf numFmtId="0" fontId="5" fillId="10" borderId="15" xfId="0" applyFont="1" applyFill="1" applyBorder="1" applyProtection="1"/>
    <xf numFmtId="164" fontId="5" fillId="10" borderId="15" xfId="0" applyNumberFormat="1" applyFont="1" applyFill="1" applyBorder="1" applyAlignment="1" applyProtection="1">
      <alignment horizontal="center"/>
      <protection locked="0"/>
    </xf>
    <xf numFmtId="0" fontId="5" fillId="10" borderId="15" xfId="0" applyNumberFormat="1" applyFont="1" applyFill="1" applyBorder="1" applyProtection="1"/>
    <xf numFmtId="0" fontId="5" fillId="10" borderId="42" xfId="0" applyFont="1" applyFill="1" applyBorder="1" applyProtection="1"/>
    <xf numFmtId="0" fontId="3" fillId="10" borderId="0" xfId="0" applyFont="1" applyFill="1" applyBorder="1" applyAlignment="1" applyProtection="1">
      <alignment horizontal="center" vertical="center"/>
    </xf>
    <xf numFmtId="0" fontId="5" fillId="10" borderId="0" xfId="0" applyFont="1" applyFill="1" applyBorder="1" applyProtection="1"/>
    <xf numFmtId="0" fontId="3" fillId="10" borderId="0" xfId="0" applyFont="1" applyFill="1" applyBorder="1" applyAlignment="1" applyProtection="1">
      <alignment vertical="center"/>
    </xf>
    <xf numFmtId="164" fontId="5" fillId="10" borderId="0" xfId="0" applyNumberFormat="1" applyFont="1" applyFill="1" applyBorder="1" applyAlignment="1" applyProtection="1">
      <alignment horizontal="center"/>
      <protection locked="0"/>
    </xf>
    <xf numFmtId="0" fontId="5" fillId="10" borderId="0" xfId="0" applyFont="1" applyFill="1" applyBorder="1" applyAlignment="1" applyProtection="1">
      <protection locked="0"/>
    </xf>
    <xf numFmtId="0" fontId="5" fillId="10" borderId="43" xfId="0" applyFont="1" applyFill="1" applyBorder="1" applyAlignment="1" applyProtection="1">
      <protection locked="0"/>
    </xf>
    <xf numFmtId="0" fontId="3" fillId="10" borderId="0" xfId="0" applyFont="1" applyFill="1" applyBorder="1" applyAlignment="1" applyProtection="1"/>
    <xf numFmtId="14" fontId="3" fillId="10" borderId="4" xfId="0" applyNumberFormat="1" applyFont="1" applyFill="1" applyBorder="1" applyAlignment="1" applyProtection="1">
      <alignment horizontal="center" vertical="center"/>
    </xf>
    <xf numFmtId="0" fontId="5" fillId="10" borderId="4" xfId="0" applyFont="1" applyFill="1" applyBorder="1" applyProtection="1"/>
    <xf numFmtId="0" fontId="3" fillId="10" borderId="4" xfId="0" applyFont="1" applyFill="1" applyBorder="1" applyAlignment="1" applyProtection="1"/>
    <xf numFmtId="164" fontId="5" fillId="10" borderId="4" xfId="0" applyNumberFormat="1" applyFont="1" applyFill="1" applyBorder="1" applyAlignment="1" applyProtection="1">
      <alignment horizontal="center"/>
      <protection locked="0"/>
    </xf>
    <xf numFmtId="0" fontId="5" fillId="10" borderId="4" xfId="0" applyNumberFormat="1" applyFont="1" applyFill="1" applyBorder="1" applyProtection="1"/>
    <xf numFmtId="0" fontId="5" fillId="10" borderId="38" xfId="0" applyFont="1" applyFill="1" applyBorder="1" applyProtection="1"/>
    <xf numFmtId="0" fontId="0" fillId="0" borderId="15" xfId="0" applyBorder="1" applyProtection="1">
      <protection locked="0"/>
    </xf>
    <xf numFmtId="0" fontId="1" fillId="10" borderId="15" xfId="0" applyFont="1" applyFill="1" applyBorder="1" applyAlignment="1" applyProtection="1">
      <alignment horizontal="center"/>
      <protection locked="0"/>
    </xf>
    <xf numFmtId="0" fontId="1" fillId="10" borderId="15" xfId="0" applyFont="1" applyFill="1" applyBorder="1" applyAlignment="1" applyProtection="1">
      <alignment horizontal="center" vertical="center"/>
      <protection locked="0"/>
    </xf>
    <xf numFmtId="0" fontId="0" fillId="10" borderId="15" xfId="0" applyFill="1" applyBorder="1" applyAlignment="1" applyProtection="1">
      <alignment horizontal="center"/>
      <protection locked="0"/>
    </xf>
    <xf numFmtId="0" fontId="0" fillId="10" borderId="15" xfId="0" applyFill="1" applyBorder="1" applyProtection="1">
      <protection locked="0"/>
    </xf>
    <xf numFmtId="0" fontId="5" fillId="10" borderId="15" xfId="0" applyFont="1" applyFill="1" applyBorder="1" applyAlignment="1" applyProtection="1">
      <alignment horizontal="center"/>
      <protection locked="0"/>
    </xf>
    <xf numFmtId="0" fontId="5" fillId="10" borderId="42" xfId="0" applyFont="1" applyFill="1" applyBorder="1" applyAlignment="1" applyProtection="1">
      <alignment horizontal="center"/>
      <protection locked="0"/>
    </xf>
    <xf numFmtId="0" fontId="3" fillId="10" borderId="0" xfId="0" applyFont="1" applyFill="1" applyBorder="1" applyAlignment="1" applyProtection="1">
      <protection locked="0"/>
    </xf>
    <xf numFmtId="0" fontId="3" fillId="10" borderId="0" xfId="0" applyFont="1" applyFill="1" applyBorder="1" applyAlignment="1" applyProtection="1">
      <alignment vertical="center"/>
      <protection locked="0"/>
    </xf>
    <xf numFmtId="0" fontId="3" fillId="10" borderId="0" xfId="0" applyFont="1" applyFill="1" applyBorder="1" applyAlignment="1" applyProtection="1">
      <alignment horizontal="center" vertical="center"/>
      <protection locked="0"/>
    </xf>
    <xf numFmtId="0" fontId="5" fillId="10" borderId="0" xfId="0" applyFont="1" applyFill="1" applyBorder="1" applyAlignment="1" applyProtection="1">
      <alignment horizontal="center"/>
      <protection locked="0"/>
    </xf>
    <xf numFmtId="0" fontId="5" fillId="10" borderId="43" xfId="0" applyFont="1" applyFill="1" applyBorder="1" applyAlignment="1" applyProtection="1">
      <alignment horizontal="center"/>
      <protection locked="0"/>
    </xf>
    <xf numFmtId="0" fontId="3" fillId="10" borderId="4" xfId="0" applyFont="1" applyFill="1" applyBorder="1" applyAlignment="1" applyProtection="1">
      <alignment vertical="center"/>
      <protection locked="0"/>
    </xf>
    <xf numFmtId="0" fontId="3" fillId="10" borderId="4" xfId="0" applyFont="1" applyFill="1" applyBorder="1" applyAlignment="1" applyProtection="1">
      <protection locked="0"/>
    </xf>
    <xf numFmtId="0" fontId="3" fillId="10" borderId="4" xfId="0" applyFont="1" applyFill="1" applyBorder="1" applyAlignment="1" applyProtection="1">
      <alignment horizontal="center"/>
      <protection locked="0"/>
    </xf>
    <xf numFmtId="0" fontId="5" fillId="10" borderId="4" xfId="0" applyFont="1" applyFill="1" applyBorder="1" applyAlignment="1" applyProtection="1">
      <alignment horizontal="center"/>
      <protection locked="0"/>
    </xf>
    <xf numFmtId="0" fontId="5" fillId="10" borderId="38" xfId="0" applyFont="1" applyFill="1" applyBorder="1" applyAlignment="1" applyProtection="1">
      <alignment horizontal="center"/>
      <protection locked="0"/>
    </xf>
    <xf numFmtId="14" fontId="3" fillId="10" borderId="0" xfId="0" applyNumberFormat="1" applyFont="1" applyFill="1" applyBorder="1" applyAlignment="1" applyProtection="1">
      <alignment horizontal="center" vertical="center"/>
      <protection locked="0"/>
    </xf>
    <xf numFmtId="0" fontId="5" fillId="10" borderId="0" xfId="0" applyFont="1" applyFill="1" applyAlignment="1" applyProtection="1">
      <alignment horizontal="center"/>
      <protection locked="0"/>
    </xf>
    <xf numFmtId="0" fontId="5" fillId="10" borderId="36" xfId="0" applyFont="1" applyFill="1" applyBorder="1" applyAlignment="1" applyProtection="1">
      <alignment horizontal="center"/>
      <protection locked="0"/>
    </xf>
    <xf numFmtId="49" fontId="3" fillId="0" borderId="45" xfId="0" applyNumberFormat="1" applyFont="1" applyFill="1" applyBorder="1" applyAlignment="1" applyProtection="1">
      <alignment horizontal="center"/>
      <protection locked="0"/>
    </xf>
    <xf numFmtId="49" fontId="3" fillId="0" borderId="33" xfId="0" applyNumberFormat="1" applyFont="1" applyFill="1" applyBorder="1" applyAlignment="1" applyProtection="1">
      <alignment horizontal="center"/>
      <protection locked="0"/>
    </xf>
    <xf numFmtId="0" fontId="0" fillId="0" borderId="0" xfId="0" applyFill="1" applyProtection="1">
      <protection locked="0"/>
    </xf>
    <xf numFmtId="0" fontId="3" fillId="2" borderId="49" xfId="0" applyFont="1" applyFill="1" applyBorder="1" applyAlignment="1" applyProtection="1">
      <alignment horizontal="center" vertical="center"/>
    </xf>
    <xf numFmtId="0" fontId="3" fillId="2" borderId="49"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49" fontId="3" fillId="7" borderId="32" xfId="0" applyNumberFormat="1" applyFont="1" applyFill="1" applyBorder="1" applyAlignment="1" applyProtection="1">
      <alignment horizontal="center"/>
      <protection locked="0"/>
    </xf>
    <xf numFmtId="0" fontId="3" fillId="0" borderId="49" xfId="0" applyFont="1" applyBorder="1" applyAlignment="1" applyProtection="1">
      <alignment horizontal="center" vertical="center" wrapText="1"/>
    </xf>
    <xf numFmtId="0" fontId="3" fillId="0" borderId="49" xfId="0" applyNumberFormat="1" applyFont="1" applyBorder="1" applyAlignment="1" applyProtection="1">
      <alignment horizontal="center" vertical="center" wrapText="1"/>
    </xf>
    <xf numFmtId="0" fontId="5" fillId="0" borderId="3" xfId="0" applyFont="1" applyFill="1" applyBorder="1" applyProtection="1">
      <protection locked="0"/>
    </xf>
    <xf numFmtId="49" fontId="3" fillId="2" borderId="53" xfId="0" applyNumberFormat="1" applyFont="1" applyFill="1" applyBorder="1" applyAlignment="1" applyProtection="1">
      <alignment horizontal="center" vertical="center" wrapText="1"/>
    </xf>
    <xf numFmtId="0" fontId="5" fillId="0" borderId="6" xfId="0" applyFont="1" applyFill="1" applyBorder="1" applyProtection="1">
      <protection locked="0"/>
    </xf>
    <xf numFmtId="49" fontId="3" fillId="0" borderId="8" xfId="0" applyNumberFormat="1" applyFont="1" applyFill="1" applyBorder="1" applyAlignment="1" applyProtection="1">
      <alignment horizontal="center"/>
      <protection locked="0"/>
    </xf>
    <xf numFmtId="49" fontId="3" fillId="2" borderId="49" xfId="0" applyNumberFormat="1"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protection locked="0"/>
    </xf>
    <xf numFmtId="0" fontId="3" fillId="2" borderId="3" xfId="0" applyFont="1" applyFill="1" applyBorder="1" applyAlignment="1" applyProtection="1">
      <alignment horizontal="left" vertical="center"/>
    </xf>
    <xf numFmtId="49" fontId="3" fillId="0" borderId="4" xfId="0" applyNumberFormat="1" applyFont="1" applyFill="1" applyBorder="1" applyAlignment="1" applyProtection="1">
      <alignment horizontal="center"/>
      <protection locked="0"/>
    </xf>
    <xf numFmtId="0" fontId="3" fillId="2" borderId="3" xfId="0" applyFont="1" applyFill="1" applyBorder="1" applyAlignment="1" applyProtection="1">
      <alignment horizontal="left"/>
    </xf>
    <xf numFmtId="0" fontId="3" fillId="0" borderId="46"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0" xfId="0" applyFont="1" applyProtection="1"/>
    <xf numFmtId="49" fontId="3" fillId="0" borderId="51" xfId="0" applyNumberFormat="1" applyFont="1" applyBorder="1" applyAlignment="1" applyProtection="1">
      <alignment horizontal="center"/>
      <protection locked="0"/>
    </xf>
    <xf numFmtId="49" fontId="3" fillId="2" borderId="47" xfId="0" applyNumberFormat="1" applyFont="1" applyFill="1" applyBorder="1" applyAlignment="1" applyProtection="1">
      <alignment horizontal="center" vertical="center"/>
      <protection locked="0"/>
    </xf>
    <xf numFmtId="49" fontId="3" fillId="2" borderId="47" xfId="0" applyNumberFormat="1" applyFont="1" applyFill="1" applyBorder="1" applyAlignment="1" applyProtection="1">
      <alignment horizontal="center"/>
      <protection locked="0"/>
    </xf>
    <xf numFmtId="49" fontId="3" fillId="2" borderId="18" xfId="0" applyNumberFormat="1" applyFont="1" applyFill="1" applyBorder="1" applyProtection="1">
      <protection locked="0"/>
    </xf>
    <xf numFmtId="49" fontId="3" fillId="0" borderId="12" xfId="0" applyNumberFormat="1" applyFont="1" applyBorder="1" applyAlignment="1" applyProtection="1">
      <alignment horizontal="center"/>
      <protection locked="0"/>
    </xf>
    <xf numFmtId="0" fontId="3" fillId="2" borderId="19"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protection locked="0"/>
    </xf>
    <xf numFmtId="0" fontId="3" fillId="0" borderId="18" xfId="0" applyFont="1" applyBorder="1" applyAlignment="1" applyProtection="1">
      <alignment horizontal="center"/>
      <protection locked="0"/>
    </xf>
    <xf numFmtId="0" fontId="3" fillId="10" borderId="18" xfId="0" applyFont="1" applyFill="1" applyBorder="1" applyAlignment="1" applyProtection="1">
      <alignment horizontal="center"/>
      <protection locked="0"/>
    </xf>
    <xf numFmtId="49" fontId="3" fillId="0" borderId="32" xfId="0" applyNumberFormat="1" applyFont="1" applyBorder="1" applyAlignment="1" applyProtection="1">
      <alignment horizontal="center"/>
      <protection locked="0"/>
    </xf>
    <xf numFmtId="49" fontId="3" fillId="0" borderId="31" xfId="0" applyNumberFormat="1" applyFont="1" applyBorder="1" applyAlignment="1" applyProtection="1">
      <alignment horizontal="center"/>
      <protection locked="0"/>
    </xf>
    <xf numFmtId="49" fontId="3" fillId="4" borderId="32" xfId="0" applyNumberFormat="1" applyFont="1" applyFill="1" applyBorder="1" applyAlignment="1" applyProtection="1">
      <alignment horizontal="center"/>
      <protection locked="0"/>
    </xf>
    <xf numFmtId="49" fontId="5" fillId="0" borderId="0" xfId="0" applyNumberFormat="1" applyFont="1" applyProtection="1">
      <protection locked="0"/>
    </xf>
    <xf numFmtId="0" fontId="3" fillId="0" borderId="52" xfId="0" applyFont="1" applyBorder="1" applyAlignment="1" applyProtection="1">
      <alignment horizontal="center" vertical="center" wrapText="1"/>
    </xf>
    <xf numFmtId="164" fontId="3" fillId="0" borderId="49" xfId="0" applyNumberFormat="1" applyFont="1" applyBorder="1" applyAlignment="1" applyProtection="1">
      <alignment horizontal="center" vertical="center" wrapText="1"/>
    </xf>
    <xf numFmtId="49" fontId="3" fillId="0" borderId="54" xfId="0" applyNumberFormat="1" applyFont="1" applyBorder="1" applyAlignment="1" applyProtection="1">
      <alignment horizontal="center"/>
      <protection locked="0"/>
    </xf>
    <xf numFmtId="0" fontId="3" fillId="0" borderId="32" xfId="0" applyFont="1" applyBorder="1" applyAlignment="1" applyProtection="1">
      <alignment horizontal="center" vertical="center" wrapText="1"/>
    </xf>
    <xf numFmtId="0" fontId="3" fillId="2" borderId="32" xfId="0" applyFont="1" applyFill="1" applyBorder="1" applyAlignment="1" applyProtection="1">
      <alignment horizontal="center" vertical="center"/>
    </xf>
    <xf numFmtId="0" fontId="3" fillId="2" borderId="32"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textRotation="90"/>
    </xf>
    <xf numFmtId="0" fontId="3" fillId="2" borderId="32" xfId="0" applyFont="1" applyFill="1" applyBorder="1" applyAlignment="1" applyProtection="1">
      <alignment horizontal="center" vertical="center" textRotation="90"/>
    </xf>
    <xf numFmtId="0" fontId="5" fillId="0" borderId="0" xfId="0" applyFont="1" applyBorder="1" applyProtection="1"/>
    <xf numFmtId="49" fontId="3" fillId="0" borderId="51" xfId="0" applyNumberFormat="1" applyFont="1" applyBorder="1" applyAlignment="1" applyProtection="1">
      <alignment horizontal="center"/>
    </xf>
    <xf numFmtId="49" fontId="3" fillId="0" borderId="47" xfId="0" applyNumberFormat="1" applyFont="1" applyBorder="1" applyAlignment="1" applyProtection="1">
      <alignment horizontal="center"/>
    </xf>
    <xf numFmtId="0" fontId="3" fillId="2" borderId="0" xfId="0"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0" fontId="3" fillId="2" borderId="3" xfId="0" applyFont="1" applyFill="1" applyBorder="1" applyAlignment="1" applyProtection="1">
      <alignment horizontal="left"/>
    </xf>
    <xf numFmtId="0" fontId="5" fillId="0" borderId="2" xfId="0" applyFont="1" applyBorder="1" applyProtection="1"/>
    <xf numFmtId="0" fontId="3" fillId="2" borderId="0" xfId="0" applyFont="1" applyFill="1" applyAlignment="1" applyProtection="1">
      <alignment vertical="center"/>
    </xf>
    <xf numFmtId="0" fontId="5" fillId="2" borderId="0" xfId="0" applyFont="1" applyFill="1" applyBorder="1" applyAlignment="1" applyProtection="1"/>
    <xf numFmtId="0" fontId="3" fillId="2" borderId="15" xfId="0" applyFont="1" applyFill="1" applyBorder="1" applyAlignment="1" applyProtection="1">
      <alignment vertical="center"/>
    </xf>
    <xf numFmtId="0" fontId="3" fillId="10" borderId="15" xfId="0" applyFont="1" applyFill="1" applyBorder="1" applyAlignment="1" applyProtection="1"/>
    <xf numFmtId="0" fontId="5" fillId="0" borderId="3" xfId="0" applyFont="1" applyBorder="1" applyProtection="1">
      <protection locked="0"/>
    </xf>
    <xf numFmtId="49" fontId="5" fillId="0" borderId="0" xfId="0" applyNumberFormat="1" applyFont="1" applyFill="1" applyBorder="1" applyProtection="1"/>
    <xf numFmtId="49" fontId="5" fillId="0" borderId="0" xfId="0" applyNumberFormat="1" applyFont="1" applyFill="1" applyBorder="1" applyAlignment="1" applyProtection="1"/>
    <xf numFmtId="49" fontId="5" fillId="0" borderId="0" xfId="0" applyNumberFormat="1" applyFont="1" applyProtection="1"/>
    <xf numFmtId="49" fontId="5" fillId="0" borderId="0" xfId="0" applyNumberFormat="1" applyFont="1" applyBorder="1" applyProtection="1"/>
    <xf numFmtId="49" fontId="5" fillId="0" borderId="6" xfId="0" applyNumberFormat="1" applyFont="1" applyBorder="1" applyProtection="1"/>
    <xf numFmtId="49" fontId="5" fillId="0" borderId="6" xfId="0" applyNumberFormat="1" applyFont="1" applyFill="1" applyBorder="1" applyProtection="1"/>
    <xf numFmtId="49" fontId="3" fillId="0" borderId="5" xfId="0" applyNumberFormat="1" applyFont="1" applyFill="1" applyBorder="1" applyAlignment="1" applyProtection="1">
      <alignment horizontal="center"/>
      <protection locked="0"/>
    </xf>
    <xf numFmtId="0" fontId="3" fillId="2" borderId="3" xfId="0" applyFont="1" applyFill="1" applyBorder="1" applyAlignment="1" applyProtection="1">
      <alignment horizontal="left" vertical="center"/>
    </xf>
    <xf numFmtId="0" fontId="3" fillId="2" borderId="32" xfId="0" applyFont="1" applyFill="1" applyBorder="1" applyAlignment="1" applyProtection="1">
      <alignment horizontal="left"/>
    </xf>
    <xf numFmtId="0" fontId="4" fillId="3" borderId="22" xfId="0" applyFont="1" applyFill="1" applyBorder="1" applyAlignment="1" applyProtection="1">
      <alignment horizontal="center"/>
      <protection locked="0"/>
    </xf>
    <xf numFmtId="0" fontId="4" fillId="3" borderId="23" xfId="0" applyFont="1" applyFill="1" applyBorder="1" applyAlignment="1" applyProtection="1">
      <alignment horizontal="center"/>
      <protection locked="0"/>
    </xf>
    <xf numFmtId="0" fontId="4" fillId="3" borderId="25" xfId="0" applyFont="1" applyFill="1" applyBorder="1" applyAlignment="1" applyProtection="1">
      <alignment horizontal="center"/>
      <protection locked="0"/>
    </xf>
    <xf numFmtId="0" fontId="3" fillId="3" borderId="22" xfId="0" applyFont="1" applyFill="1" applyBorder="1" applyAlignment="1" applyProtection="1">
      <alignment horizontal="center"/>
      <protection locked="0"/>
    </xf>
    <xf numFmtId="0" fontId="3" fillId="3" borderId="23" xfId="0" applyFont="1" applyFill="1" applyBorder="1" applyAlignment="1" applyProtection="1">
      <alignment horizontal="center"/>
      <protection locked="0"/>
    </xf>
    <xf numFmtId="0" fontId="3" fillId="3" borderId="25"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10" borderId="0" xfId="0" applyFont="1" applyFill="1" applyBorder="1" applyAlignment="1" applyProtection="1">
      <alignment horizont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protection locked="0"/>
    </xf>
    <xf numFmtId="0" fontId="3" fillId="2" borderId="38"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3" fillId="3" borderId="30"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3" fillId="2" borderId="32" xfId="0" applyFont="1" applyFill="1" applyBorder="1" applyAlignment="1" applyProtection="1">
      <alignment horizontal="left" vertical="center"/>
    </xf>
    <xf numFmtId="0" fontId="4" fillId="6" borderId="22" xfId="0" applyFont="1" applyFill="1" applyBorder="1" applyAlignment="1" applyProtection="1">
      <alignment horizontal="center"/>
      <protection locked="0"/>
    </xf>
    <xf numFmtId="0" fontId="4" fillId="6" borderId="23" xfId="0" applyFont="1" applyFill="1" applyBorder="1" applyAlignment="1" applyProtection="1">
      <alignment horizontal="center"/>
      <protection locked="0"/>
    </xf>
    <xf numFmtId="0" fontId="4" fillId="6" borderId="25" xfId="0" applyFont="1" applyFill="1" applyBorder="1" applyAlignment="1" applyProtection="1">
      <alignment horizontal="center"/>
      <protection locked="0"/>
    </xf>
    <xf numFmtId="0" fontId="4" fillId="6" borderId="44" xfId="0" applyFont="1" applyFill="1" applyBorder="1" applyAlignment="1" applyProtection="1">
      <alignment horizontal="center"/>
      <protection locked="0"/>
    </xf>
    <xf numFmtId="1" fontId="3" fillId="6" borderId="39" xfId="0" applyNumberFormat="1" applyFont="1" applyFill="1" applyBorder="1" applyAlignment="1" applyProtection="1">
      <alignment horizontal="center"/>
      <protection locked="0"/>
    </xf>
    <xf numFmtId="1" fontId="3" fillId="6" borderId="20" xfId="0" applyNumberFormat="1" applyFont="1" applyFill="1" applyBorder="1" applyAlignment="1" applyProtection="1">
      <alignment horizontal="center"/>
      <protection locked="0"/>
    </xf>
    <xf numFmtId="1" fontId="3" fillId="6" borderId="21" xfId="0" applyNumberFormat="1"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0" fontId="3" fillId="10" borderId="0" xfId="0" applyFont="1" applyFill="1" applyBorder="1" applyAlignment="1" applyProtection="1">
      <alignment horizontal="left"/>
    </xf>
    <xf numFmtId="0" fontId="3" fillId="1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49" fontId="3" fillId="0" borderId="4" xfId="0" applyNumberFormat="1" applyFont="1" applyFill="1" applyBorder="1" applyAlignment="1" applyProtection="1">
      <alignment horizontal="center"/>
      <protection locked="0"/>
    </xf>
    <xf numFmtId="1" fontId="3" fillId="6" borderId="40" xfId="0" applyNumberFormat="1" applyFont="1" applyFill="1" applyBorder="1" applyAlignment="1" applyProtection="1">
      <alignment horizontal="center"/>
      <protection locked="0"/>
    </xf>
    <xf numFmtId="0" fontId="3" fillId="2" borderId="3" xfId="0" applyFont="1" applyFill="1" applyBorder="1" applyAlignment="1" applyProtection="1">
      <alignment horizontal="left"/>
    </xf>
    <xf numFmtId="49" fontId="3" fillId="4" borderId="3" xfId="0" applyNumberFormat="1" applyFont="1" applyFill="1" applyBorder="1" applyAlignment="1" applyProtection="1">
      <alignment horizontal="center"/>
    </xf>
    <xf numFmtId="0" fontId="3" fillId="7" borderId="1" xfId="0" applyFont="1" applyFill="1" applyBorder="1" applyAlignment="1" applyProtection="1">
      <alignment horizontal="center"/>
    </xf>
    <xf numFmtId="0" fontId="3" fillId="7" borderId="5" xfId="0" applyFont="1" applyFill="1" applyBorder="1" applyAlignment="1" applyProtection="1">
      <alignment horizontal="center"/>
    </xf>
    <xf numFmtId="0" fontId="3" fillId="7" borderId="2" xfId="0" applyFont="1" applyFill="1" applyBorder="1" applyAlignment="1" applyProtection="1">
      <alignment horizontal="center"/>
    </xf>
    <xf numFmtId="49" fontId="3" fillId="0" borderId="19" xfId="0" applyNumberFormat="1" applyFont="1" applyFill="1" applyBorder="1" applyAlignment="1" applyProtection="1">
      <alignment horizontal="center"/>
      <protection locked="0"/>
    </xf>
    <xf numFmtId="49" fontId="3" fillId="0" borderId="20" xfId="0" applyNumberFormat="1" applyFont="1" applyFill="1" applyBorder="1" applyAlignment="1" applyProtection="1">
      <alignment horizontal="center"/>
      <protection locked="0"/>
    </xf>
    <xf numFmtId="49" fontId="3" fillId="0" borderId="21" xfId="0" applyNumberFormat="1" applyFont="1" applyFill="1" applyBorder="1" applyAlignment="1" applyProtection="1">
      <alignment horizontal="center"/>
      <protection locked="0"/>
    </xf>
    <xf numFmtId="0" fontId="4" fillId="6" borderId="35" xfId="0" applyFont="1" applyFill="1" applyBorder="1" applyAlignment="1" applyProtection="1">
      <alignment horizontal="center"/>
      <protection locked="0"/>
    </xf>
    <xf numFmtId="0" fontId="4" fillId="6" borderId="11" xfId="0" applyFont="1" applyFill="1" applyBorder="1" applyAlignment="1" applyProtection="1">
      <alignment horizontal="center"/>
      <protection locked="0"/>
    </xf>
    <xf numFmtId="0" fontId="4" fillId="6" borderId="36" xfId="0" applyFont="1" applyFill="1" applyBorder="1" applyAlignment="1" applyProtection="1">
      <alignment horizontal="center"/>
      <protection locked="0"/>
    </xf>
    <xf numFmtId="1" fontId="3" fillId="6" borderId="22" xfId="0" applyNumberFormat="1" applyFont="1" applyFill="1" applyBorder="1" applyAlignment="1" applyProtection="1">
      <alignment horizontal="center"/>
      <protection locked="0"/>
    </xf>
    <xf numFmtId="1" fontId="3" fillId="6" borderId="23" xfId="0" applyNumberFormat="1" applyFont="1" applyFill="1" applyBorder="1" applyAlignment="1" applyProtection="1">
      <alignment horizontal="center"/>
      <protection locked="0"/>
    </xf>
    <xf numFmtId="1" fontId="3" fillId="6" borderId="25" xfId="0" applyNumberFormat="1" applyFont="1" applyFill="1" applyBorder="1" applyAlignment="1" applyProtection="1">
      <alignment horizontal="center"/>
      <protection locked="0"/>
    </xf>
    <xf numFmtId="0" fontId="3" fillId="10" borderId="0" xfId="0" applyFont="1" applyFill="1" applyBorder="1" applyAlignment="1" applyProtection="1">
      <alignment horizontal="left" vertical="center"/>
      <protection locked="0"/>
    </xf>
    <xf numFmtId="0" fontId="3" fillId="10" borderId="4" xfId="0" applyFont="1" applyFill="1" applyBorder="1" applyAlignment="1" applyProtection="1">
      <alignment horizontal="left"/>
      <protection locked="0"/>
    </xf>
    <xf numFmtId="0" fontId="4" fillId="6" borderId="30" xfId="0" applyFont="1" applyFill="1" applyBorder="1" applyAlignment="1" applyProtection="1">
      <alignment horizontal="center"/>
      <protection locked="0"/>
    </xf>
    <xf numFmtId="0" fontId="4" fillId="6" borderId="0" xfId="0" applyFont="1" applyFill="1" applyBorder="1" applyAlignment="1" applyProtection="1">
      <alignment horizontal="center"/>
      <protection locked="0"/>
    </xf>
    <xf numFmtId="0" fontId="4" fillId="6" borderId="34" xfId="0" applyFont="1" applyFill="1" applyBorder="1" applyAlignment="1" applyProtection="1">
      <alignment horizontal="center"/>
      <protection locked="0"/>
    </xf>
    <xf numFmtId="49" fontId="1" fillId="0" borderId="7" xfId="0" applyNumberFormat="1" applyFont="1" applyBorder="1" applyAlignment="1" applyProtection="1">
      <alignment horizontal="center" vertical="center" wrapText="1"/>
    </xf>
    <xf numFmtId="49" fontId="1" fillId="0" borderId="8" xfId="0" applyNumberFormat="1" applyFont="1" applyBorder="1" applyAlignment="1" applyProtection="1">
      <alignment horizontal="center" vertical="center" wrapText="1"/>
    </xf>
    <xf numFmtId="49" fontId="1" fillId="0" borderId="33" xfId="0" applyNumberFormat="1" applyFont="1" applyBorder="1" applyAlignment="1" applyProtection="1">
      <alignment horizontal="center" vertical="center" wrapText="1"/>
    </xf>
  </cellXfs>
  <cellStyles count="1">
    <cellStyle name="Normal" xfId="0" builtinId="0"/>
  </cellStyles>
  <dxfs count="789">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10</xdr:col>
      <xdr:colOff>0</xdr:colOff>
      <xdr:row>7</xdr:row>
      <xdr:rowOff>0</xdr:rowOff>
    </xdr:to>
    <xdr:sp macro="" textlink="">
      <xdr:nvSpPr>
        <xdr:cNvPr id="1028" name="GemComType"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10</xdr:col>
      <xdr:colOff>0</xdr:colOff>
      <xdr:row>7</xdr:row>
      <xdr:rowOff>0</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7</xdr:row>
      <xdr:rowOff>0</xdr:rowOff>
    </xdr:to>
    <xdr:sp macro="" textlink="">
      <xdr:nvSpPr>
        <xdr:cNvPr id="3"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7</xdr:row>
      <xdr:rowOff>0</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7</xdr:row>
      <xdr:rowOff>0</xdr:rowOff>
    </xdr:to>
    <xdr:sp macro="" textlink="">
      <xdr:nvSpPr>
        <xdr:cNvPr id="5"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7</xdr:row>
      <xdr:rowOff>0</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7</xdr:row>
      <xdr:rowOff>0</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7</xdr:row>
      <xdr:rowOff>0</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7</xdr:row>
      <xdr:rowOff>0</xdr:rowOff>
    </xdr:to>
    <xdr:sp macro="" textlink="">
      <xdr:nvSpPr>
        <xdr:cNvPr id="9"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7</xdr:row>
      <xdr:rowOff>0</xdr:rowOff>
    </xdr:to>
    <xdr:sp macro="" textlink="">
      <xdr:nvSpPr>
        <xdr:cNvPr id="1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7</xdr:row>
      <xdr:rowOff>0</xdr:rowOff>
    </xdr:to>
    <xdr:sp macro="" textlink="">
      <xdr:nvSpPr>
        <xdr:cNvPr id="11"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11</xdr:col>
      <xdr:colOff>571500</xdr:colOff>
      <xdr:row>7</xdr:row>
      <xdr:rowOff>0</xdr:rowOff>
    </xdr:to>
    <xdr:sp macro="" textlink="">
      <xdr:nvSpPr>
        <xdr:cNvPr id="12" name="AutoShape 4"/>
        <xdr:cNvSpPr>
          <a:spLocks noChangeArrowheads="1"/>
        </xdr:cNvSpPr>
      </xdr:nvSpPr>
      <xdr:spPr bwMode="auto">
        <a:xfrm>
          <a:off x="0" y="0"/>
          <a:ext cx="95631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queryTables/queryTable1.xml><?xml version="1.0" encoding="utf-8"?>
<queryTable xmlns="http://schemas.openxmlformats.org/spreadsheetml/2006/main" name="110Q" connectionId="3"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110BQ" connectionId="1"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110EQ" connectionId="2"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Oil_Field_List" connectionId="4"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31"/>
  <sheetViews>
    <sheetView zoomScale="90" zoomScaleNormal="90" zoomScaleSheetLayoutView="100" workbookViewId="0">
      <pane xSplit="11" ySplit="6" topLeftCell="BQ7" activePane="bottomRight" state="frozen"/>
      <selection activeCell="D38" sqref="D38"/>
      <selection pane="topRight" activeCell="D38" sqref="D38"/>
      <selection pane="bottomLeft" activeCell="D38" sqref="D38"/>
      <selection pane="bottomRight" activeCell="J31" sqref="J31"/>
    </sheetView>
  </sheetViews>
  <sheetFormatPr defaultRowHeight="12.75" x14ac:dyDescent="0.2"/>
  <cols>
    <col min="1" max="2" width="13.5703125" style="16" customWidth="1"/>
    <col min="3" max="3" width="15.28515625" style="1" customWidth="1"/>
    <col min="4" max="4" width="18" style="1" customWidth="1"/>
    <col min="5" max="5" width="9.85546875" style="1" customWidth="1"/>
    <col min="6" max="6" width="12.85546875" style="1" customWidth="1"/>
    <col min="7" max="7" width="19.28515625" style="1" customWidth="1"/>
    <col min="8" max="8" width="3" style="1" customWidth="1"/>
    <col min="9" max="9" width="3.85546875" style="1" customWidth="1"/>
    <col min="10" max="10" width="13" style="23" bestFit="1" customWidth="1"/>
    <col min="11" max="11" width="15.28515625" style="85" customWidth="1"/>
    <col min="12" max="13" width="12.7109375" style="8" customWidth="1"/>
    <col min="14" max="14" width="13.7109375" style="8" bestFit="1" customWidth="1"/>
    <col min="15" max="15" width="12.28515625" style="8" customWidth="1"/>
    <col min="16" max="16" width="10.7109375" style="8" bestFit="1" customWidth="1"/>
    <col min="17" max="17" width="13.42578125" style="8" bestFit="1" customWidth="1"/>
    <col min="18" max="18" width="15.7109375" style="8" bestFit="1" customWidth="1"/>
    <col min="19" max="19" width="11.7109375" style="8" bestFit="1" customWidth="1"/>
    <col min="20" max="20" width="11.7109375" style="8" customWidth="1"/>
    <col min="21" max="21" width="19.85546875" style="8" customWidth="1"/>
    <col min="22" max="22" width="18.7109375" style="8" customWidth="1"/>
    <col min="23" max="23" width="12.85546875" style="8" customWidth="1"/>
    <col min="24" max="24" width="12.7109375" style="8" customWidth="1"/>
    <col min="25" max="25" width="13.7109375" style="8" bestFit="1" customWidth="1"/>
    <col min="26" max="26" width="12.28515625" style="8" customWidth="1"/>
    <col min="27" max="27" width="10.7109375" style="8" bestFit="1" customWidth="1"/>
    <col min="28" max="28" width="13.42578125" style="8" bestFit="1" customWidth="1"/>
    <col min="29" max="29" width="15.7109375" style="8" bestFit="1" customWidth="1"/>
    <col min="30" max="30" width="11.7109375" style="8" bestFit="1" customWidth="1"/>
    <col min="31" max="31" width="11.7109375" style="8" customWidth="1"/>
    <col min="32" max="32" width="19.85546875" style="8" customWidth="1"/>
    <col min="33" max="33" width="18.7109375" style="8" customWidth="1"/>
    <col min="34" max="34" width="12.85546875" style="8" customWidth="1"/>
    <col min="35" max="35" width="12.7109375" style="8" customWidth="1"/>
    <col min="36" max="36" width="13.7109375" style="8" bestFit="1" customWidth="1"/>
    <col min="37" max="37" width="12.28515625" style="8" customWidth="1"/>
    <col min="38" max="38" width="10.7109375" style="8" bestFit="1" customWidth="1"/>
    <col min="39" max="39" width="13.42578125" style="8" bestFit="1" customWidth="1"/>
    <col min="40" max="40" width="15.7109375" style="8" bestFit="1" customWidth="1"/>
    <col min="41" max="41" width="11.7109375" style="8" bestFit="1" customWidth="1"/>
    <col min="42" max="42" width="11.7109375" style="8" customWidth="1"/>
    <col min="43" max="43" width="19.85546875" style="8" customWidth="1"/>
    <col min="44" max="44" width="18.7109375" style="8" customWidth="1"/>
    <col min="45" max="45" width="12.85546875" style="8" customWidth="1"/>
    <col min="46" max="46" width="12.7109375" style="8" customWidth="1"/>
    <col min="47" max="47" width="13.7109375" style="8" bestFit="1" customWidth="1"/>
    <col min="48" max="48" width="12.28515625" style="8" customWidth="1"/>
    <col min="49" max="49" width="10.7109375" style="8" bestFit="1" customWidth="1"/>
    <col min="50" max="50" width="13.42578125" style="8" bestFit="1" customWidth="1"/>
    <col min="51" max="51" width="15.7109375" style="8" bestFit="1" customWidth="1"/>
    <col min="52" max="52" width="11.7109375" style="8" bestFit="1" customWidth="1"/>
    <col min="53" max="53" width="11.7109375" style="8" customWidth="1"/>
    <col min="54" max="54" width="19.85546875" style="8" customWidth="1"/>
    <col min="55" max="55" width="18.7109375" style="8" customWidth="1"/>
    <col min="56" max="56" width="12.85546875" style="8" customWidth="1"/>
    <col min="57" max="57" width="12.7109375" style="8" customWidth="1"/>
    <col min="58" max="58" width="13.7109375" style="8" bestFit="1" customWidth="1"/>
    <col min="59" max="59" width="12.28515625" style="8" customWidth="1"/>
    <col min="60" max="60" width="10.7109375" style="8" bestFit="1" customWidth="1"/>
    <col min="61" max="61" width="13.42578125" style="8" bestFit="1" customWidth="1"/>
    <col min="62" max="62" width="15.7109375" style="8" bestFit="1" customWidth="1"/>
    <col min="63" max="63" width="11.7109375" style="8" bestFit="1" customWidth="1"/>
    <col min="64" max="64" width="11.7109375" style="8" customWidth="1"/>
    <col min="65" max="65" width="19.85546875" style="8" customWidth="1"/>
    <col min="66" max="66" width="18.7109375" style="8" customWidth="1"/>
    <col min="67" max="67" width="12.85546875" style="8" customWidth="1"/>
    <col min="68" max="68" width="12.7109375" style="8" customWidth="1"/>
    <col min="69" max="69" width="13.7109375" style="8" bestFit="1" customWidth="1"/>
    <col min="70" max="70" width="12.28515625" style="8" customWidth="1"/>
    <col min="71" max="71" width="10.7109375" style="8" bestFit="1" customWidth="1"/>
    <col min="72" max="72" width="13.42578125" style="8" bestFit="1" customWidth="1"/>
    <col min="73" max="73" width="15.7109375" style="8" bestFit="1" customWidth="1"/>
    <col min="74" max="74" width="11.7109375" style="8" bestFit="1" customWidth="1"/>
    <col min="75" max="75" width="11.7109375" style="8" customWidth="1"/>
    <col min="76" max="76" width="19.85546875" style="8" customWidth="1"/>
    <col min="77" max="77" width="18.7109375" style="8" customWidth="1"/>
    <col min="78" max="78" width="12.85546875" style="8" customWidth="1"/>
    <col min="79" max="79" width="12.7109375" style="8" customWidth="1"/>
    <col min="80" max="80" width="13.7109375" style="8" bestFit="1" customWidth="1"/>
    <col min="81" max="81" width="12.28515625" style="8" customWidth="1"/>
    <col min="82" max="82" width="10.7109375" style="8" bestFit="1" customWidth="1"/>
    <col min="83" max="83" width="13.42578125" style="8" bestFit="1" customWidth="1"/>
    <col min="84" max="84" width="15.7109375" style="8" bestFit="1" customWidth="1"/>
    <col min="85" max="85" width="11.7109375" style="8" bestFit="1" customWidth="1"/>
    <col min="86" max="86" width="11.7109375" style="8" customWidth="1"/>
    <col min="87" max="87" width="19.85546875" style="8" customWidth="1"/>
    <col min="88" max="88" width="18.7109375" style="8" customWidth="1"/>
    <col min="89" max="90" width="12.7109375" style="8" customWidth="1"/>
    <col min="91" max="91" width="13.7109375" style="8" bestFit="1" customWidth="1"/>
    <col min="92" max="92" width="12.28515625" style="8" customWidth="1"/>
    <col min="93" max="93" width="10.7109375" style="8" bestFit="1" customWidth="1"/>
    <col min="94" max="94" width="13.42578125" style="8" bestFit="1" customWidth="1"/>
    <col min="95" max="95" width="15.7109375" style="8" bestFit="1" customWidth="1"/>
    <col min="96" max="96" width="11.7109375" style="8" bestFit="1" customWidth="1"/>
    <col min="97" max="97" width="11.7109375" style="8" customWidth="1"/>
    <col min="98" max="98" width="19.85546875" style="8" customWidth="1"/>
    <col min="99" max="99" width="18.7109375" style="8" customWidth="1"/>
    <col min="100" max="100" width="12.85546875" style="8" customWidth="1"/>
    <col min="101" max="101" width="12.7109375" style="8" customWidth="1"/>
    <col min="102" max="102" width="13.7109375" style="8" bestFit="1" customWidth="1"/>
    <col min="103" max="103" width="12.28515625" style="8" customWidth="1"/>
    <col min="104" max="104" width="10.7109375" style="8" bestFit="1" customWidth="1"/>
    <col min="105" max="105" width="13.42578125" style="8" bestFit="1" customWidth="1"/>
    <col min="106" max="106" width="15.7109375" style="8" bestFit="1" customWidth="1"/>
    <col min="107" max="107" width="11.7109375" style="8" bestFit="1" customWidth="1"/>
    <col min="108" max="108" width="11.7109375" style="8" customWidth="1"/>
    <col min="109" max="109" width="19.85546875" style="8" customWidth="1"/>
    <col min="110" max="110" width="18.7109375" style="8" customWidth="1"/>
    <col min="111" max="111" width="10.140625" style="8" bestFit="1" customWidth="1"/>
    <col min="112" max="112" width="12.7109375" style="8" customWidth="1"/>
    <col min="113" max="113" width="13.7109375" style="8" bestFit="1" customWidth="1"/>
    <col min="114" max="114" width="12.28515625" style="8" customWidth="1"/>
    <col min="115" max="115" width="10.7109375" style="8" bestFit="1" customWidth="1"/>
    <col min="116" max="116" width="13.42578125" style="8" bestFit="1" customWidth="1"/>
    <col min="117" max="117" width="15.7109375" style="8" bestFit="1" customWidth="1"/>
    <col min="118" max="118" width="11.7109375" style="8" bestFit="1" customWidth="1"/>
    <col min="119" max="119" width="11.7109375" style="8" customWidth="1"/>
    <col min="120" max="120" width="19.85546875" style="8" customWidth="1"/>
    <col min="121" max="121" width="18.7109375" style="8" customWidth="1"/>
    <col min="122" max="122" width="10.140625" style="8" bestFit="1" customWidth="1"/>
    <col min="123" max="123" width="12.7109375" style="8" customWidth="1"/>
    <col min="124" max="124" width="13.7109375" style="8" bestFit="1" customWidth="1"/>
    <col min="125" max="125" width="12.28515625" style="8" customWidth="1"/>
    <col min="126" max="126" width="10.7109375" style="8" bestFit="1" customWidth="1"/>
    <col min="127" max="127" width="13.42578125" style="8" bestFit="1" customWidth="1"/>
    <col min="128" max="128" width="15.7109375" style="8" bestFit="1" customWidth="1"/>
    <col min="129" max="129" width="11.7109375" style="8" bestFit="1" customWidth="1"/>
    <col min="130" max="130" width="11.7109375" style="8" customWidth="1"/>
    <col min="131" max="131" width="19.85546875" style="8" customWidth="1"/>
    <col min="132" max="132" width="18.7109375" style="8" customWidth="1"/>
    <col min="133" max="133" width="10.140625" style="8" bestFit="1" customWidth="1"/>
    <col min="134" max="134" width="12.7109375" style="8" customWidth="1"/>
    <col min="135" max="135" width="13.7109375" style="8" bestFit="1" customWidth="1"/>
    <col min="136" max="136" width="12.28515625" style="8" customWidth="1"/>
    <col min="137" max="137" width="10.7109375" style="8" bestFit="1" customWidth="1"/>
    <col min="138" max="138" width="13.42578125" style="8" bestFit="1" customWidth="1"/>
    <col min="139" max="139" width="15.7109375" style="8" bestFit="1" customWidth="1"/>
    <col min="140" max="140" width="11.7109375" style="8" bestFit="1" customWidth="1"/>
    <col min="141" max="141" width="11.7109375" style="8" customWidth="1"/>
    <col min="142" max="142" width="19.85546875" style="8" customWidth="1"/>
    <col min="143" max="143" width="18.7109375" style="8" customWidth="1"/>
    <col min="144" max="16384" width="9.140625" style="8"/>
  </cols>
  <sheetData>
    <row r="1" spans="1:143" ht="27" customHeight="1" x14ac:dyDescent="0.2">
      <c r="A1" s="92" t="s">
        <v>10</v>
      </c>
      <c r="B1" s="93"/>
      <c r="C1" s="211"/>
      <c r="D1" s="212"/>
      <c r="E1" s="212"/>
      <c r="F1" s="212"/>
      <c r="G1" s="212"/>
      <c r="H1" s="212"/>
      <c r="I1" s="212"/>
      <c r="J1" s="32"/>
      <c r="K1" s="32"/>
      <c r="L1" s="21"/>
      <c r="M1" s="22"/>
      <c r="N1" s="94"/>
      <c r="O1" s="95"/>
      <c r="P1" s="95"/>
      <c r="Q1" s="95"/>
      <c r="R1" s="96"/>
      <c r="S1" s="96"/>
      <c r="T1" s="96"/>
      <c r="U1" s="96"/>
      <c r="V1" s="96"/>
      <c r="W1" s="96"/>
      <c r="X1" s="96"/>
      <c r="Y1" s="94"/>
      <c r="Z1" s="95"/>
      <c r="AA1" s="95"/>
      <c r="AB1" s="95"/>
      <c r="AC1" s="96"/>
      <c r="AD1" s="96"/>
      <c r="AE1" s="96"/>
      <c r="AF1" s="96"/>
      <c r="AG1" s="96"/>
      <c r="AH1" s="96"/>
      <c r="AI1" s="96"/>
      <c r="AJ1" s="94"/>
      <c r="AK1" s="95"/>
      <c r="AL1" s="95"/>
      <c r="AM1" s="95"/>
      <c r="AN1" s="96"/>
      <c r="AO1" s="96"/>
      <c r="AP1" s="96"/>
      <c r="AQ1" s="96"/>
      <c r="AR1" s="96"/>
      <c r="AS1" s="96"/>
      <c r="AT1" s="96"/>
      <c r="AU1" s="94"/>
      <c r="AV1" s="95"/>
      <c r="AW1" s="95"/>
      <c r="AX1" s="95"/>
      <c r="AY1" s="96"/>
      <c r="AZ1" s="96"/>
      <c r="BA1" s="96"/>
      <c r="BB1" s="96"/>
      <c r="BC1" s="96"/>
      <c r="BD1" s="96"/>
      <c r="BE1" s="96"/>
      <c r="BF1" s="94"/>
      <c r="BG1" s="95"/>
      <c r="BH1" s="95"/>
      <c r="BI1" s="95"/>
      <c r="BJ1" s="96"/>
      <c r="BK1" s="96"/>
      <c r="BL1" s="96"/>
      <c r="BM1" s="96"/>
      <c r="BN1" s="96"/>
      <c r="BO1" s="96"/>
      <c r="BP1" s="96"/>
      <c r="BQ1" s="94"/>
      <c r="BR1" s="95"/>
      <c r="BS1" s="95"/>
      <c r="BT1" s="95"/>
      <c r="BU1" s="96"/>
      <c r="BV1" s="96"/>
      <c r="BW1" s="96"/>
      <c r="BX1" s="96"/>
      <c r="BY1" s="96"/>
      <c r="BZ1" s="96"/>
      <c r="CA1" s="96"/>
      <c r="CB1" s="94"/>
      <c r="CC1" s="95"/>
      <c r="CD1" s="95"/>
      <c r="CE1" s="95"/>
      <c r="CF1" s="96"/>
      <c r="CG1" s="96"/>
      <c r="CH1" s="96"/>
      <c r="CI1" s="96"/>
      <c r="CJ1" s="96"/>
      <c r="CK1" s="96"/>
      <c r="CL1" s="96"/>
      <c r="CM1" s="94"/>
      <c r="CN1" s="95"/>
      <c r="CO1" s="95"/>
      <c r="CP1" s="95"/>
      <c r="CQ1" s="96"/>
      <c r="CR1" s="96"/>
      <c r="CS1" s="96"/>
      <c r="CT1" s="96"/>
      <c r="CU1" s="96"/>
      <c r="CV1" s="96"/>
      <c r="CW1" s="96"/>
      <c r="CX1" s="94"/>
      <c r="CY1" s="95"/>
      <c r="CZ1" s="95"/>
      <c r="DA1" s="95"/>
      <c r="DB1" s="96"/>
      <c r="DC1" s="96"/>
      <c r="DD1" s="96"/>
      <c r="DE1" s="96"/>
      <c r="DF1" s="96"/>
      <c r="DG1" s="96"/>
      <c r="DH1" s="96"/>
      <c r="DI1" s="94"/>
      <c r="DJ1" s="95"/>
      <c r="DK1" s="95"/>
      <c r="DL1" s="95"/>
      <c r="DM1" s="96"/>
      <c r="DN1" s="96"/>
      <c r="DO1" s="96"/>
      <c r="DP1" s="96"/>
      <c r="DQ1" s="96"/>
      <c r="DR1" s="96"/>
      <c r="DS1" s="96"/>
      <c r="DT1" s="94"/>
      <c r="DU1" s="95"/>
      <c r="DV1" s="95"/>
      <c r="DW1" s="95"/>
      <c r="DX1" s="96"/>
      <c r="DY1" s="96"/>
      <c r="DZ1" s="96"/>
      <c r="EA1" s="96"/>
      <c r="EB1" s="96"/>
      <c r="EC1" s="96"/>
      <c r="ED1" s="96"/>
      <c r="EE1" s="94"/>
      <c r="EF1" s="95"/>
      <c r="EG1" s="95"/>
      <c r="EH1" s="95"/>
      <c r="EI1" s="96"/>
      <c r="EJ1" s="96"/>
      <c r="EK1" s="96"/>
      <c r="EL1" s="96"/>
      <c r="EM1" s="96"/>
    </row>
    <row r="2" spans="1:143" ht="13.5" thickBot="1" x14ac:dyDescent="0.25">
      <c r="A2" s="224" t="s">
        <v>0</v>
      </c>
      <c r="B2" s="224"/>
      <c r="C2" s="90" t="s">
        <v>744</v>
      </c>
      <c r="D2" s="207"/>
      <c r="E2" s="234"/>
      <c r="F2" s="234"/>
      <c r="G2" s="128"/>
      <c r="H2" s="213"/>
      <c r="I2" s="97"/>
      <c r="J2" s="75"/>
      <c r="K2" s="75"/>
      <c r="L2" s="236"/>
      <c r="M2" s="23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row>
    <row r="3" spans="1:143" ht="13.5" thickBot="1" x14ac:dyDescent="0.25">
      <c r="A3" s="224" t="s">
        <v>1</v>
      </c>
      <c r="B3" s="224"/>
      <c r="C3" s="98">
        <v>42260</v>
      </c>
      <c r="D3" s="99"/>
      <c r="E3" s="235"/>
      <c r="F3" s="235"/>
      <c r="G3" s="97"/>
      <c r="H3" s="213"/>
      <c r="I3" s="100"/>
      <c r="J3" s="101"/>
      <c r="K3" s="101"/>
      <c r="L3" s="237"/>
      <c r="M3" s="238"/>
      <c r="N3" s="226" t="s">
        <v>163</v>
      </c>
      <c r="O3" s="227"/>
      <c r="P3" s="227"/>
      <c r="Q3" s="227"/>
      <c r="R3" s="227"/>
      <c r="S3" s="227"/>
      <c r="T3" s="227"/>
      <c r="U3" s="227"/>
      <c r="V3" s="228"/>
      <c r="W3" s="226" t="s">
        <v>163</v>
      </c>
      <c r="X3" s="227"/>
      <c r="Y3" s="227"/>
      <c r="Z3" s="227"/>
      <c r="AA3" s="227"/>
      <c r="AB3" s="227"/>
      <c r="AC3" s="227"/>
      <c r="AD3" s="227"/>
      <c r="AE3" s="227"/>
      <c r="AF3" s="227"/>
      <c r="AG3" s="228"/>
      <c r="AH3" s="226" t="s">
        <v>163</v>
      </c>
      <c r="AI3" s="227"/>
      <c r="AJ3" s="227"/>
      <c r="AK3" s="227"/>
      <c r="AL3" s="227"/>
      <c r="AM3" s="227"/>
      <c r="AN3" s="227"/>
      <c r="AO3" s="227"/>
      <c r="AP3" s="227"/>
      <c r="AQ3" s="227"/>
      <c r="AR3" s="228"/>
      <c r="AS3" s="226" t="s">
        <v>163</v>
      </c>
      <c r="AT3" s="227"/>
      <c r="AU3" s="227"/>
      <c r="AV3" s="227"/>
      <c r="AW3" s="227"/>
      <c r="AX3" s="227"/>
      <c r="AY3" s="227"/>
      <c r="AZ3" s="227"/>
      <c r="BA3" s="227"/>
      <c r="BB3" s="227"/>
      <c r="BC3" s="228"/>
      <c r="BD3" s="226" t="s">
        <v>163</v>
      </c>
      <c r="BE3" s="227"/>
      <c r="BF3" s="227"/>
      <c r="BG3" s="227"/>
      <c r="BH3" s="227"/>
      <c r="BI3" s="227"/>
      <c r="BJ3" s="227"/>
      <c r="BK3" s="227"/>
      <c r="BL3" s="227"/>
      <c r="BM3" s="227"/>
      <c r="BN3" s="228"/>
      <c r="BO3" s="226" t="s">
        <v>163</v>
      </c>
      <c r="BP3" s="227"/>
      <c r="BQ3" s="227"/>
      <c r="BR3" s="227"/>
      <c r="BS3" s="227"/>
      <c r="BT3" s="227"/>
      <c r="BU3" s="227"/>
      <c r="BV3" s="227"/>
      <c r="BW3" s="227"/>
      <c r="BX3" s="227"/>
      <c r="BY3" s="228"/>
      <c r="BZ3" s="226" t="s">
        <v>163</v>
      </c>
      <c r="CA3" s="227"/>
      <c r="CB3" s="227"/>
      <c r="CC3" s="227"/>
      <c r="CD3" s="227"/>
      <c r="CE3" s="227"/>
      <c r="CF3" s="227"/>
      <c r="CG3" s="227"/>
      <c r="CH3" s="227"/>
      <c r="CI3" s="227"/>
      <c r="CJ3" s="228"/>
      <c r="CK3" s="226" t="s">
        <v>163</v>
      </c>
      <c r="CL3" s="227"/>
      <c r="CM3" s="227"/>
      <c r="CN3" s="227"/>
      <c r="CO3" s="227"/>
      <c r="CP3" s="227"/>
      <c r="CQ3" s="227"/>
      <c r="CR3" s="227"/>
      <c r="CS3" s="227"/>
      <c r="CT3" s="227"/>
      <c r="CU3" s="228"/>
      <c r="CV3" s="226" t="s">
        <v>163</v>
      </c>
      <c r="CW3" s="227"/>
      <c r="CX3" s="227"/>
      <c r="CY3" s="227"/>
      <c r="CZ3" s="227"/>
      <c r="DA3" s="227"/>
      <c r="DB3" s="227"/>
      <c r="DC3" s="227"/>
      <c r="DD3" s="227"/>
      <c r="DE3" s="227"/>
      <c r="DF3" s="228"/>
      <c r="DG3" s="226" t="s">
        <v>163</v>
      </c>
      <c r="DH3" s="227"/>
      <c r="DI3" s="227"/>
      <c r="DJ3" s="227"/>
      <c r="DK3" s="227"/>
      <c r="DL3" s="227"/>
      <c r="DM3" s="227"/>
      <c r="DN3" s="227"/>
      <c r="DO3" s="227"/>
      <c r="DP3" s="227"/>
      <c r="DQ3" s="228"/>
      <c r="DR3" s="226" t="s">
        <v>163</v>
      </c>
      <c r="DS3" s="227"/>
      <c r="DT3" s="227"/>
      <c r="DU3" s="227"/>
      <c r="DV3" s="227"/>
      <c r="DW3" s="227"/>
      <c r="DX3" s="227"/>
      <c r="DY3" s="227"/>
      <c r="DZ3" s="227"/>
      <c r="EA3" s="227"/>
      <c r="EB3" s="228"/>
      <c r="EC3" s="226" t="s">
        <v>163</v>
      </c>
      <c r="ED3" s="227"/>
      <c r="EE3" s="227"/>
      <c r="EF3" s="227"/>
      <c r="EG3" s="227"/>
      <c r="EH3" s="227"/>
      <c r="EI3" s="227"/>
      <c r="EJ3" s="227"/>
      <c r="EK3" s="227"/>
      <c r="EL3" s="227"/>
      <c r="EM3" s="228"/>
    </row>
    <row r="4" spans="1:143" ht="13.5" thickBot="1" x14ac:dyDescent="0.25">
      <c r="A4" s="225" t="s">
        <v>37</v>
      </c>
      <c r="B4" s="225"/>
      <c r="C4" s="91" t="s">
        <v>813</v>
      </c>
      <c r="D4" s="102"/>
      <c r="E4" s="97"/>
      <c r="F4" s="97"/>
      <c r="G4" s="97"/>
      <c r="H4" s="213"/>
      <c r="I4" s="128"/>
      <c r="J4" s="103"/>
      <c r="K4" s="70"/>
      <c r="L4" s="239" t="s">
        <v>164</v>
      </c>
      <c r="M4" s="240"/>
      <c r="N4" s="233"/>
      <c r="O4" s="233"/>
      <c r="P4" s="233"/>
      <c r="Q4" s="233"/>
      <c r="R4" s="233"/>
      <c r="S4" s="233"/>
      <c r="T4" s="233"/>
      <c r="U4" s="233"/>
      <c r="V4" s="233"/>
      <c r="W4" s="232" t="s">
        <v>165</v>
      </c>
      <c r="X4" s="233"/>
      <c r="Y4" s="233"/>
      <c r="Z4" s="233"/>
      <c r="AA4" s="233"/>
      <c r="AB4" s="233"/>
      <c r="AC4" s="233"/>
      <c r="AD4" s="233"/>
      <c r="AE4" s="233"/>
      <c r="AF4" s="233"/>
      <c r="AG4" s="233"/>
      <c r="AH4" s="232" t="s">
        <v>206</v>
      </c>
      <c r="AI4" s="233"/>
      <c r="AJ4" s="233"/>
      <c r="AK4" s="233"/>
      <c r="AL4" s="233"/>
      <c r="AM4" s="233"/>
      <c r="AN4" s="233"/>
      <c r="AO4" s="233"/>
      <c r="AP4" s="233"/>
      <c r="AQ4" s="233"/>
      <c r="AR4" s="233"/>
      <c r="AS4" s="232" t="s">
        <v>166</v>
      </c>
      <c r="AT4" s="233"/>
      <c r="AU4" s="233"/>
      <c r="AV4" s="233"/>
      <c r="AW4" s="233"/>
      <c r="AX4" s="233"/>
      <c r="AY4" s="233"/>
      <c r="AZ4" s="233"/>
      <c r="BA4" s="233"/>
      <c r="BB4" s="233"/>
      <c r="BC4" s="233"/>
      <c r="BD4" s="232" t="s">
        <v>175</v>
      </c>
      <c r="BE4" s="233"/>
      <c r="BF4" s="233"/>
      <c r="BG4" s="233"/>
      <c r="BH4" s="233"/>
      <c r="BI4" s="233"/>
      <c r="BJ4" s="233"/>
      <c r="BK4" s="233"/>
      <c r="BL4" s="233"/>
      <c r="BM4" s="233"/>
      <c r="BN4" s="233"/>
      <c r="BO4" s="232" t="s">
        <v>167</v>
      </c>
      <c r="BP4" s="233"/>
      <c r="BQ4" s="233"/>
      <c r="BR4" s="233"/>
      <c r="BS4" s="233"/>
      <c r="BT4" s="233"/>
      <c r="BU4" s="233"/>
      <c r="BV4" s="233"/>
      <c r="BW4" s="233"/>
      <c r="BX4" s="233"/>
      <c r="BY4" s="233"/>
      <c r="BZ4" s="232" t="s">
        <v>173</v>
      </c>
      <c r="CA4" s="233"/>
      <c r="CB4" s="233"/>
      <c r="CC4" s="233"/>
      <c r="CD4" s="233"/>
      <c r="CE4" s="233"/>
      <c r="CF4" s="233"/>
      <c r="CG4" s="233"/>
      <c r="CH4" s="233"/>
      <c r="CI4" s="233"/>
      <c r="CJ4" s="233"/>
      <c r="CK4" s="232" t="s">
        <v>168</v>
      </c>
      <c r="CL4" s="233"/>
      <c r="CM4" s="233"/>
      <c r="CN4" s="233"/>
      <c r="CO4" s="233"/>
      <c r="CP4" s="233"/>
      <c r="CQ4" s="233"/>
      <c r="CR4" s="233"/>
      <c r="CS4" s="233"/>
      <c r="CT4" s="233"/>
      <c r="CU4" s="233"/>
      <c r="CV4" s="232" t="s">
        <v>172</v>
      </c>
      <c r="CW4" s="233"/>
      <c r="CX4" s="233"/>
      <c r="CY4" s="233"/>
      <c r="CZ4" s="233"/>
      <c r="DA4" s="233"/>
      <c r="DB4" s="233"/>
      <c r="DC4" s="233"/>
      <c r="DD4" s="233"/>
      <c r="DE4" s="233"/>
      <c r="DF4" s="233"/>
      <c r="DG4" s="232" t="s">
        <v>169</v>
      </c>
      <c r="DH4" s="233"/>
      <c r="DI4" s="233"/>
      <c r="DJ4" s="233"/>
      <c r="DK4" s="233"/>
      <c r="DL4" s="233"/>
      <c r="DM4" s="233"/>
      <c r="DN4" s="233"/>
      <c r="DO4" s="233"/>
      <c r="DP4" s="233"/>
      <c r="DQ4" s="233"/>
      <c r="DR4" s="229" t="s">
        <v>170</v>
      </c>
      <c r="DS4" s="230"/>
      <c r="DT4" s="230"/>
      <c r="DU4" s="230"/>
      <c r="DV4" s="230"/>
      <c r="DW4" s="230"/>
      <c r="DX4" s="230"/>
      <c r="DY4" s="230"/>
      <c r="DZ4" s="230"/>
      <c r="EA4" s="230"/>
      <c r="EB4" s="231"/>
      <c r="EC4" s="229" t="s">
        <v>171</v>
      </c>
      <c r="ED4" s="230"/>
      <c r="EE4" s="230"/>
      <c r="EF4" s="230"/>
      <c r="EG4" s="230"/>
      <c r="EH4" s="230"/>
      <c r="EI4" s="230"/>
      <c r="EJ4" s="230"/>
      <c r="EK4" s="230"/>
      <c r="EL4" s="230"/>
      <c r="EM4" s="231"/>
    </row>
    <row r="5" spans="1:143" s="16" customFormat="1" ht="12" x14ac:dyDescent="0.2">
      <c r="A5" s="187" t="s">
        <v>731</v>
      </c>
      <c r="B5" s="79" t="s">
        <v>732</v>
      </c>
      <c r="C5" s="188" t="s">
        <v>733</v>
      </c>
      <c r="D5" s="189" t="s">
        <v>734</v>
      </c>
      <c r="E5" s="189" t="s">
        <v>735</v>
      </c>
      <c r="F5" s="190" t="s">
        <v>736</v>
      </c>
      <c r="G5" s="191" t="s">
        <v>737</v>
      </c>
      <c r="H5" s="191" t="s">
        <v>738</v>
      </c>
      <c r="I5" s="190" t="s">
        <v>739</v>
      </c>
      <c r="J5" s="104" t="s">
        <v>13</v>
      </c>
      <c r="K5" s="105" t="s">
        <v>14</v>
      </c>
      <c r="L5" s="10" t="s">
        <v>15</v>
      </c>
      <c r="M5" s="10" t="s">
        <v>16</v>
      </c>
      <c r="N5" s="175" t="s">
        <v>17</v>
      </c>
      <c r="O5" s="175" t="s">
        <v>18</v>
      </c>
      <c r="P5" s="223" t="s">
        <v>19</v>
      </c>
      <c r="Q5" s="223"/>
      <c r="R5" s="223"/>
      <c r="S5" s="223"/>
      <c r="T5" s="223"/>
      <c r="U5" s="175" t="s">
        <v>20</v>
      </c>
      <c r="V5" s="18" t="s">
        <v>21</v>
      </c>
      <c r="W5" s="9" t="s">
        <v>15</v>
      </c>
      <c r="X5" s="10" t="s">
        <v>16</v>
      </c>
      <c r="Y5" s="175" t="s">
        <v>17</v>
      </c>
      <c r="Z5" s="175" t="s">
        <v>18</v>
      </c>
      <c r="AA5" s="223" t="s">
        <v>19</v>
      </c>
      <c r="AB5" s="223"/>
      <c r="AC5" s="223"/>
      <c r="AD5" s="223"/>
      <c r="AE5" s="223"/>
      <c r="AF5" s="175" t="s">
        <v>20</v>
      </c>
      <c r="AG5" s="18" t="s">
        <v>21</v>
      </c>
      <c r="AH5" s="9" t="s">
        <v>15</v>
      </c>
      <c r="AI5" s="10" t="s">
        <v>16</v>
      </c>
      <c r="AJ5" s="175" t="s">
        <v>17</v>
      </c>
      <c r="AK5" s="175" t="s">
        <v>18</v>
      </c>
      <c r="AL5" s="223" t="s">
        <v>19</v>
      </c>
      <c r="AM5" s="223"/>
      <c r="AN5" s="223"/>
      <c r="AO5" s="223"/>
      <c r="AP5" s="223"/>
      <c r="AQ5" s="175" t="s">
        <v>20</v>
      </c>
      <c r="AR5" s="18" t="s">
        <v>21</v>
      </c>
      <c r="AS5" s="9" t="s">
        <v>15</v>
      </c>
      <c r="AT5" s="10" t="s">
        <v>16</v>
      </c>
      <c r="AU5" s="175" t="s">
        <v>17</v>
      </c>
      <c r="AV5" s="175" t="s">
        <v>18</v>
      </c>
      <c r="AW5" s="223" t="s">
        <v>19</v>
      </c>
      <c r="AX5" s="223"/>
      <c r="AY5" s="223"/>
      <c r="AZ5" s="223"/>
      <c r="BA5" s="223"/>
      <c r="BB5" s="175" t="s">
        <v>20</v>
      </c>
      <c r="BC5" s="18" t="s">
        <v>21</v>
      </c>
      <c r="BD5" s="9" t="s">
        <v>15</v>
      </c>
      <c r="BE5" s="10" t="s">
        <v>16</v>
      </c>
      <c r="BF5" s="175" t="s">
        <v>17</v>
      </c>
      <c r="BG5" s="175" t="s">
        <v>18</v>
      </c>
      <c r="BH5" s="223" t="s">
        <v>19</v>
      </c>
      <c r="BI5" s="223"/>
      <c r="BJ5" s="223"/>
      <c r="BK5" s="223"/>
      <c r="BL5" s="223"/>
      <c r="BM5" s="175" t="s">
        <v>20</v>
      </c>
      <c r="BN5" s="18" t="s">
        <v>21</v>
      </c>
      <c r="BO5" s="9" t="s">
        <v>15</v>
      </c>
      <c r="BP5" s="10" t="s">
        <v>16</v>
      </c>
      <c r="BQ5" s="175" t="s">
        <v>17</v>
      </c>
      <c r="BR5" s="175" t="s">
        <v>18</v>
      </c>
      <c r="BS5" s="223" t="s">
        <v>19</v>
      </c>
      <c r="BT5" s="223"/>
      <c r="BU5" s="223"/>
      <c r="BV5" s="223"/>
      <c r="BW5" s="223"/>
      <c r="BX5" s="175" t="s">
        <v>20</v>
      </c>
      <c r="BY5" s="18" t="s">
        <v>21</v>
      </c>
      <c r="BZ5" s="9" t="s">
        <v>15</v>
      </c>
      <c r="CA5" s="10" t="s">
        <v>16</v>
      </c>
      <c r="CB5" s="175" t="s">
        <v>17</v>
      </c>
      <c r="CC5" s="175" t="s">
        <v>18</v>
      </c>
      <c r="CD5" s="223" t="s">
        <v>19</v>
      </c>
      <c r="CE5" s="223"/>
      <c r="CF5" s="223"/>
      <c r="CG5" s="223"/>
      <c r="CH5" s="223"/>
      <c r="CI5" s="175" t="s">
        <v>20</v>
      </c>
      <c r="CJ5" s="18" t="s">
        <v>21</v>
      </c>
      <c r="CK5" s="9" t="s">
        <v>15</v>
      </c>
      <c r="CL5" s="10" t="s">
        <v>16</v>
      </c>
      <c r="CM5" s="175" t="s">
        <v>17</v>
      </c>
      <c r="CN5" s="175" t="s">
        <v>18</v>
      </c>
      <c r="CO5" s="223" t="s">
        <v>19</v>
      </c>
      <c r="CP5" s="223"/>
      <c r="CQ5" s="223"/>
      <c r="CR5" s="223"/>
      <c r="CS5" s="223"/>
      <c r="CT5" s="175" t="s">
        <v>20</v>
      </c>
      <c r="CU5" s="18" t="s">
        <v>21</v>
      </c>
      <c r="CV5" s="9" t="s">
        <v>15</v>
      </c>
      <c r="CW5" s="10" t="s">
        <v>16</v>
      </c>
      <c r="CX5" s="175" t="s">
        <v>17</v>
      </c>
      <c r="CY5" s="175" t="s">
        <v>18</v>
      </c>
      <c r="CZ5" s="223" t="s">
        <v>19</v>
      </c>
      <c r="DA5" s="223"/>
      <c r="DB5" s="223"/>
      <c r="DC5" s="223"/>
      <c r="DD5" s="223"/>
      <c r="DE5" s="175" t="s">
        <v>20</v>
      </c>
      <c r="DF5" s="18" t="s">
        <v>21</v>
      </c>
      <c r="DG5" s="9" t="s">
        <v>15</v>
      </c>
      <c r="DH5" s="10" t="s">
        <v>16</v>
      </c>
      <c r="DI5" s="175" t="s">
        <v>17</v>
      </c>
      <c r="DJ5" s="175" t="s">
        <v>18</v>
      </c>
      <c r="DK5" s="223" t="s">
        <v>19</v>
      </c>
      <c r="DL5" s="223"/>
      <c r="DM5" s="223"/>
      <c r="DN5" s="223"/>
      <c r="DO5" s="223"/>
      <c r="DP5" s="175" t="s">
        <v>20</v>
      </c>
      <c r="DQ5" s="18" t="s">
        <v>21</v>
      </c>
      <c r="DR5" s="24" t="s">
        <v>15</v>
      </c>
      <c r="DS5" s="25" t="s">
        <v>16</v>
      </c>
      <c r="DT5" s="175" t="s">
        <v>17</v>
      </c>
      <c r="DU5" s="175" t="s">
        <v>18</v>
      </c>
      <c r="DV5" s="223" t="s">
        <v>19</v>
      </c>
      <c r="DW5" s="223"/>
      <c r="DX5" s="223"/>
      <c r="DY5" s="223"/>
      <c r="DZ5" s="223"/>
      <c r="EA5" s="175" t="s">
        <v>20</v>
      </c>
      <c r="EB5" s="18" t="s">
        <v>21</v>
      </c>
      <c r="EC5" s="24" t="s">
        <v>15</v>
      </c>
      <c r="ED5" s="25" t="s">
        <v>16</v>
      </c>
      <c r="EE5" s="175" t="s">
        <v>17</v>
      </c>
      <c r="EF5" s="175" t="s">
        <v>18</v>
      </c>
      <c r="EG5" s="223" t="s">
        <v>19</v>
      </c>
      <c r="EH5" s="223"/>
      <c r="EI5" s="223"/>
      <c r="EJ5" s="223"/>
      <c r="EK5" s="223"/>
      <c r="EL5" s="175" t="s">
        <v>20</v>
      </c>
      <c r="EM5" s="18" t="s">
        <v>21</v>
      </c>
    </row>
    <row r="6" spans="1:143" customFormat="1" ht="75" customHeight="1" thickBot="1" x14ac:dyDescent="0.25">
      <c r="A6" s="179" t="s">
        <v>740</v>
      </c>
      <c r="B6" s="180" t="s">
        <v>741</v>
      </c>
      <c r="C6" s="200" t="s">
        <v>2</v>
      </c>
      <c r="D6" s="200" t="s">
        <v>3</v>
      </c>
      <c r="E6" s="201" t="s">
        <v>4</v>
      </c>
      <c r="F6" s="201" t="s">
        <v>5</v>
      </c>
      <c r="G6" s="201" t="s">
        <v>6</v>
      </c>
      <c r="H6" s="203" t="s">
        <v>7</v>
      </c>
      <c r="I6" s="203" t="s">
        <v>8</v>
      </c>
      <c r="J6" s="71" t="s">
        <v>742</v>
      </c>
      <c r="K6" s="68" t="s">
        <v>93</v>
      </c>
      <c r="L6" s="72" t="s">
        <v>9</v>
      </c>
      <c r="M6" s="6" t="s">
        <v>101</v>
      </c>
      <c r="N6" s="73" t="s">
        <v>39</v>
      </c>
      <c r="O6" s="5" t="s">
        <v>41</v>
      </c>
      <c r="P6" s="5" t="s">
        <v>44</v>
      </c>
      <c r="Q6" s="5" t="s">
        <v>45</v>
      </c>
      <c r="R6" s="5" t="s">
        <v>46</v>
      </c>
      <c r="S6" s="5" t="s">
        <v>47</v>
      </c>
      <c r="T6" s="5" t="s">
        <v>48</v>
      </c>
      <c r="U6" s="5" t="s">
        <v>31</v>
      </c>
      <c r="V6" s="5" t="s">
        <v>32</v>
      </c>
      <c r="W6" s="72" t="s">
        <v>9</v>
      </c>
      <c r="X6" s="6" t="s">
        <v>102</v>
      </c>
      <c r="Y6" s="73" t="s">
        <v>39</v>
      </c>
      <c r="Z6" s="5" t="s">
        <v>41</v>
      </c>
      <c r="AA6" s="5" t="s">
        <v>44</v>
      </c>
      <c r="AB6" s="5" t="s">
        <v>45</v>
      </c>
      <c r="AC6" s="5" t="s">
        <v>46</v>
      </c>
      <c r="AD6" s="5" t="s">
        <v>47</v>
      </c>
      <c r="AE6" s="5" t="s">
        <v>48</v>
      </c>
      <c r="AF6" s="5" t="s">
        <v>31</v>
      </c>
      <c r="AG6" s="5" t="s">
        <v>32</v>
      </c>
      <c r="AH6" s="72" t="s">
        <v>9</v>
      </c>
      <c r="AI6" s="6" t="s">
        <v>103</v>
      </c>
      <c r="AJ6" s="73" t="s">
        <v>39</v>
      </c>
      <c r="AK6" s="5" t="s">
        <v>41</v>
      </c>
      <c r="AL6" s="5" t="s">
        <v>44</v>
      </c>
      <c r="AM6" s="5" t="s">
        <v>45</v>
      </c>
      <c r="AN6" s="5" t="s">
        <v>46</v>
      </c>
      <c r="AO6" s="5" t="s">
        <v>47</v>
      </c>
      <c r="AP6" s="5" t="s">
        <v>48</v>
      </c>
      <c r="AQ6" s="5" t="s">
        <v>31</v>
      </c>
      <c r="AR6" s="5" t="s">
        <v>32</v>
      </c>
      <c r="AS6" s="72" t="s">
        <v>9</v>
      </c>
      <c r="AT6" s="6" t="s">
        <v>104</v>
      </c>
      <c r="AU6" s="73" t="s">
        <v>39</v>
      </c>
      <c r="AV6" s="5" t="s">
        <v>41</v>
      </c>
      <c r="AW6" s="5" t="s">
        <v>44</v>
      </c>
      <c r="AX6" s="5" t="s">
        <v>45</v>
      </c>
      <c r="AY6" s="5" t="s">
        <v>46</v>
      </c>
      <c r="AZ6" s="5" t="s">
        <v>47</v>
      </c>
      <c r="BA6" s="5" t="s">
        <v>48</v>
      </c>
      <c r="BB6" s="5" t="s">
        <v>31</v>
      </c>
      <c r="BC6" s="5" t="s">
        <v>32</v>
      </c>
      <c r="BD6" s="72" t="s">
        <v>9</v>
      </c>
      <c r="BE6" s="6" t="s">
        <v>105</v>
      </c>
      <c r="BF6" s="73" t="s">
        <v>39</v>
      </c>
      <c r="BG6" s="5" t="s">
        <v>41</v>
      </c>
      <c r="BH6" s="5" t="s">
        <v>44</v>
      </c>
      <c r="BI6" s="5" t="s">
        <v>45</v>
      </c>
      <c r="BJ6" s="5" t="s">
        <v>46</v>
      </c>
      <c r="BK6" s="5" t="s">
        <v>47</v>
      </c>
      <c r="BL6" s="5" t="s">
        <v>48</v>
      </c>
      <c r="BM6" s="5" t="s">
        <v>31</v>
      </c>
      <c r="BN6" s="5" t="s">
        <v>32</v>
      </c>
      <c r="BO6" s="72" t="s">
        <v>9</v>
      </c>
      <c r="BP6" s="6" t="s">
        <v>106</v>
      </c>
      <c r="BQ6" s="73" t="s">
        <v>39</v>
      </c>
      <c r="BR6" s="5" t="s">
        <v>41</v>
      </c>
      <c r="BS6" s="5" t="s">
        <v>44</v>
      </c>
      <c r="BT6" s="5" t="s">
        <v>45</v>
      </c>
      <c r="BU6" s="5" t="s">
        <v>46</v>
      </c>
      <c r="BV6" s="5" t="s">
        <v>47</v>
      </c>
      <c r="BW6" s="5" t="s">
        <v>48</v>
      </c>
      <c r="BX6" s="5" t="s">
        <v>31</v>
      </c>
      <c r="BY6" s="5" t="s">
        <v>32</v>
      </c>
      <c r="BZ6" s="72" t="s">
        <v>9</v>
      </c>
      <c r="CA6" s="6" t="s">
        <v>107</v>
      </c>
      <c r="CB6" s="73" t="s">
        <v>39</v>
      </c>
      <c r="CC6" s="5" t="s">
        <v>41</v>
      </c>
      <c r="CD6" s="5" t="s">
        <v>44</v>
      </c>
      <c r="CE6" s="5" t="s">
        <v>45</v>
      </c>
      <c r="CF6" s="5" t="s">
        <v>46</v>
      </c>
      <c r="CG6" s="5" t="s">
        <v>47</v>
      </c>
      <c r="CH6" s="5" t="s">
        <v>48</v>
      </c>
      <c r="CI6" s="5" t="s">
        <v>31</v>
      </c>
      <c r="CJ6" s="5" t="s">
        <v>32</v>
      </c>
      <c r="CK6" s="72" t="s">
        <v>9</v>
      </c>
      <c r="CL6" s="6" t="s">
        <v>108</v>
      </c>
      <c r="CM6" s="73" t="s">
        <v>39</v>
      </c>
      <c r="CN6" s="5" t="s">
        <v>41</v>
      </c>
      <c r="CO6" s="5" t="s">
        <v>44</v>
      </c>
      <c r="CP6" s="5" t="s">
        <v>45</v>
      </c>
      <c r="CQ6" s="5" t="s">
        <v>46</v>
      </c>
      <c r="CR6" s="5" t="s">
        <v>47</v>
      </c>
      <c r="CS6" s="5" t="s">
        <v>48</v>
      </c>
      <c r="CT6" s="5" t="s">
        <v>31</v>
      </c>
      <c r="CU6" s="5" t="s">
        <v>32</v>
      </c>
      <c r="CV6" s="72" t="s">
        <v>9</v>
      </c>
      <c r="CW6" s="6" t="s">
        <v>109</v>
      </c>
      <c r="CX6" s="73" t="s">
        <v>39</v>
      </c>
      <c r="CY6" s="5" t="s">
        <v>41</v>
      </c>
      <c r="CZ6" s="5" t="s">
        <v>44</v>
      </c>
      <c r="DA6" s="5" t="s">
        <v>45</v>
      </c>
      <c r="DB6" s="5" t="s">
        <v>46</v>
      </c>
      <c r="DC6" s="5" t="s">
        <v>47</v>
      </c>
      <c r="DD6" s="5" t="s">
        <v>48</v>
      </c>
      <c r="DE6" s="5" t="s">
        <v>31</v>
      </c>
      <c r="DF6" s="5" t="s">
        <v>32</v>
      </c>
      <c r="DG6" s="72" t="s">
        <v>9</v>
      </c>
      <c r="DH6" s="6" t="s">
        <v>110</v>
      </c>
      <c r="DI6" s="73" t="s">
        <v>39</v>
      </c>
      <c r="DJ6" s="5" t="s">
        <v>41</v>
      </c>
      <c r="DK6" s="5" t="s">
        <v>44</v>
      </c>
      <c r="DL6" s="5" t="s">
        <v>45</v>
      </c>
      <c r="DM6" s="5" t="s">
        <v>46</v>
      </c>
      <c r="DN6" s="5" t="s">
        <v>47</v>
      </c>
      <c r="DO6" s="5" t="s">
        <v>48</v>
      </c>
      <c r="DP6" s="5" t="s">
        <v>31</v>
      </c>
      <c r="DQ6" s="5" t="s">
        <v>32</v>
      </c>
      <c r="DR6" s="72" t="s">
        <v>9</v>
      </c>
      <c r="DS6" s="6" t="s">
        <v>111</v>
      </c>
      <c r="DT6" s="73" t="s">
        <v>39</v>
      </c>
      <c r="DU6" s="5" t="s">
        <v>41</v>
      </c>
      <c r="DV6" s="5" t="s">
        <v>44</v>
      </c>
      <c r="DW6" s="5" t="s">
        <v>45</v>
      </c>
      <c r="DX6" s="5" t="s">
        <v>46</v>
      </c>
      <c r="DY6" s="5" t="s">
        <v>47</v>
      </c>
      <c r="DZ6" s="5" t="s">
        <v>48</v>
      </c>
      <c r="EA6" s="5" t="s">
        <v>31</v>
      </c>
      <c r="EB6" s="5" t="s">
        <v>32</v>
      </c>
      <c r="EC6" s="72" t="s">
        <v>9</v>
      </c>
      <c r="ED6" s="6" t="s">
        <v>186</v>
      </c>
      <c r="EE6" s="73" t="s">
        <v>39</v>
      </c>
      <c r="EF6" s="5" t="s">
        <v>41</v>
      </c>
      <c r="EG6" s="5" t="s">
        <v>44</v>
      </c>
      <c r="EH6" s="5" t="s">
        <v>45</v>
      </c>
      <c r="EI6" s="5" t="s">
        <v>46</v>
      </c>
      <c r="EJ6" s="5" t="s">
        <v>47</v>
      </c>
      <c r="EK6" s="5" t="s">
        <v>48</v>
      </c>
      <c r="EL6" s="5" t="s">
        <v>31</v>
      </c>
      <c r="EM6" s="5" t="s">
        <v>32</v>
      </c>
    </row>
    <row r="7" spans="1:143" s="16" customFormat="1" ht="12" x14ac:dyDescent="0.2">
      <c r="A7" s="217" t="s">
        <v>745</v>
      </c>
      <c r="B7" s="217" t="s">
        <v>746</v>
      </c>
      <c r="C7" s="217" t="s">
        <v>507</v>
      </c>
      <c r="D7" s="217" t="s">
        <v>747</v>
      </c>
      <c r="E7" s="217" t="s">
        <v>748</v>
      </c>
      <c r="F7" s="217" t="s">
        <v>749</v>
      </c>
      <c r="G7" s="218" t="s">
        <v>750</v>
      </c>
      <c r="H7" s="217" t="s">
        <v>751</v>
      </c>
      <c r="I7" s="217" t="s">
        <v>752</v>
      </c>
      <c r="J7" s="33">
        <v>0</v>
      </c>
      <c r="K7" s="29">
        <f>SUM(L7,W7,AH7,AS7,BD7,BO7,BZ7,CK7,CV7,DG7,DR7,EC7)</f>
        <v>0</v>
      </c>
      <c r="L7" s="11"/>
      <c r="M7" s="4" t="s">
        <v>79</v>
      </c>
      <c r="N7" s="12"/>
      <c r="O7" s="13"/>
      <c r="P7" s="13"/>
      <c r="Q7" s="13"/>
      <c r="R7" s="13"/>
      <c r="S7" s="13"/>
      <c r="T7" s="13"/>
      <c r="U7" s="86"/>
      <c r="V7" s="86"/>
      <c r="W7" s="11"/>
      <c r="X7" s="4" t="s">
        <v>80</v>
      </c>
      <c r="Y7" s="12"/>
      <c r="Z7" s="13"/>
      <c r="AA7" s="13"/>
      <c r="AB7" s="13"/>
      <c r="AC7" s="13"/>
      <c r="AD7" s="13"/>
      <c r="AE7" s="13"/>
      <c r="AF7" s="86"/>
      <c r="AG7" s="86"/>
      <c r="AH7" s="11"/>
      <c r="AI7" s="4" t="s">
        <v>81</v>
      </c>
      <c r="AJ7" s="12"/>
      <c r="AK7" s="13"/>
      <c r="AL7" s="13"/>
      <c r="AM7" s="13"/>
      <c r="AN7" s="13"/>
      <c r="AO7" s="13"/>
      <c r="AP7" s="13"/>
      <c r="AQ7" s="14"/>
      <c r="AR7" s="14"/>
      <c r="AS7" s="11"/>
      <c r="AT7" s="4" t="s">
        <v>82</v>
      </c>
      <c r="AU7" s="12"/>
      <c r="AV7" s="13"/>
      <c r="AW7" s="13"/>
      <c r="AX7" s="13"/>
      <c r="AY7" s="13"/>
      <c r="AZ7" s="13"/>
      <c r="BA7" s="13"/>
      <c r="BB7" s="14"/>
      <c r="BC7" s="86"/>
      <c r="BD7" s="11"/>
      <c r="BE7" s="4" t="s">
        <v>83</v>
      </c>
      <c r="BF7" s="12"/>
      <c r="BG7" s="13"/>
      <c r="BH7" s="13"/>
      <c r="BI7" s="13"/>
      <c r="BJ7" s="13"/>
      <c r="BK7" s="13"/>
      <c r="BL7" s="13"/>
      <c r="BM7" s="86"/>
      <c r="BN7" s="86"/>
      <c r="BO7" s="11"/>
      <c r="BP7" s="4" t="s">
        <v>84</v>
      </c>
      <c r="BQ7" s="12"/>
      <c r="BR7" s="13"/>
      <c r="BS7" s="13"/>
      <c r="BT7" s="13"/>
      <c r="BU7" s="13"/>
      <c r="BV7" s="13"/>
      <c r="BW7" s="13"/>
      <c r="BX7" s="14"/>
      <c r="BY7" s="86"/>
      <c r="BZ7" s="11"/>
      <c r="CA7" s="4" t="s">
        <v>85</v>
      </c>
      <c r="CB7" s="12"/>
      <c r="CC7" s="13"/>
      <c r="CD7" s="13"/>
      <c r="CE7" s="13"/>
      <c r="CF7" s="13"/>
      <c r="CG7" s="13"/>
      <c r="CH7" s="13"/>
      <c r="CI7" s="14"/>
      <c r="CJ7" s="86"/>
      <c r="CK7" s="11"/>
      <c r="CL7" s="4" t="s">
        <v>86</v>
      </c>
      <c r="CM7" s="12"/>
      <c r="CN7" s="13"/>
      <c r="CO7" s="13"/>
      <c r="CP7" s="13"/>
      <c r="CQ7" s="13"/>
      <c r="CR7" s="13"/>
      <c r="CS7" s="13"/>
      <c r="CT7" s="86"/>
      <c r="CU7" s="86"/>
      <c r="CV7" s="11"/>
      <c r="CW7" s="4" t="s">
        <v>87</v>
      </c>
      <c r="CX7" s="12"/>
      <c r="CY7" s="13"/>
      <c r="CZ7" s="13"/>
      <c r="DA7" s="13"/>
      <c r="DB7" s="13"/>
      <c r="DC7" s="13"/>
      <c r="DD7" s="13"/>
      <c r="DE7" s="86"/>
      <c r="DF7" s="86"/>
      <c r="DG7" s="11"/>
      <c r="DH7" s="4" t="s">
        <v>88</v>
      </c>
      <c r="DI7" s="12"/>
      <c r="DJ7" s="13"/>
      <c r="DK7" s="13"/>
      <c r="DL7" s="13"/>
      <c r="DM7" s="13"/>
      <c r="DN7" s="13"/>
      <c r="DO7" s="13"/>
      <c r="DP7" s="86"/>
      <c r="DQ7" s="86"/>
      <c r="DR7" s="11"/>
      <c r="DS7" s="4" t="s">
        <v>89</v>
      </c>
      <c r="DT7" s="12"/>
      <c r="DU7" s="13"/>
      <c r="DV7" s="13"/>
      <c r="DW7" s="13"/>
      <c r="DX7" s="13"/>
      <c r="DY7" s="13"/>
      <c r="DZ7" s="13"/>
      <c r="EA7" s="14"/>
      <c r="EB7" s="86"/>
      <c r="EC7" s="11"/>
      <c r="ED7" s="4" t="s">
        <v>142</v>
      </c>
      <c r="EE7" s="12"/>
      <c r="EF7" s="13"/>
      <c r="EG7" s="13"/>
      <c r="EH7" s="13"/>
      <c r="EI7" s="13"/>
      <c r="EJ7" s="13"/>
      <c r="EK7" s="13"/>
      <c r="EL7" s="86"/>
      <c r="EM7" s="86"/>
    </row>
    <row r="8" spans="1:143" x14ac:dyDescent="0.2">
      <c r="A8" s="195" t="s">
        <v>745</v>
      </c>
      <c r="B8" s="195" t="s">
        <v>746</v>
      </c>
      <c r="C8" s="219" t="s">
        <v>507</v>
      </c>
      <c r="D8" s="219" t="s">
        <v>753</v>
      </c>
      <c r="E8" s="219" t="s">
        <v>748</v>
      </c>
      <c r="F8" s="219" t="s">
        <v>754</v>
      </c>
      <c r="G8" s="219" t="s">
        <v>750</v>
      </c>
      <c r="H8" s="219" t="s">
        <v>751</v>
      </c>
      <c r="I8" s="219" t="s">
        <v>752</v>
      </c>
      <c r="J8" s="33">
        <v>7342</v>
      </c>
      <c r="K8" s="29">
        <f t="shared" ref="K8:K31" si="0">SUM(L8,W8,AH8,AS8,BD8,BO8,BZ8,CK8,CV8,DG8,DR8,EC8)</f>
        <v>7342</v>
      </c>
      <c r="L8" s="11"/>
      <c r="M8" s="4" t="s">
        <v>79</v>
      </c>
      <c r="N8" s="12"/>
      <c r="O8" s="13"/>
      <c r="P8" s="13"/>
      <c r="Q8" s="13"/>
      <c r="R8" s="13"/>
      <c r="S8" s="13"/>
      <c r="T8" s="13"/>
      <c r="U8" s="86"/>
      <c r="V8" s="86"/>
      <c r="W8" s="11"/>
      <c r="X8" s="4" t="s">
        <v>80</v>
      </c>
      <c r="Y8" s="12"/>
      <c r="Z8" s="13"/>
      <c r="AA8" s="13"/>
      <c r="AB8" s="13"/>
      <c r="AC8" s="13"/>
      <c r="AD8" s="13"/>
      <c r="AE8" s="13"/>
      <c r="AF8" s="86"/>
      <c r="AG8" s="86"/>
      <c r="AH8" s="11"/>
      <c r="AI8" s="4" t="s">
        <v>81</v>
      </c>
      <c r="AJ8" s="12"/>
      <c r="AK8" s="13"/>
      <c r="AL8" s="13"/>
      <c r="AM8" s="13"/>
      <c r="AN8" s="13"/>
      <c r="AO8" s="13"/>
      <c r="AP8" s="13"/>
      <c r="AQ8" s="14"/>
      <c r="AR8" s="14"/>
      <c r="AS8" s="11"/>
      <c r="AT8" s="4" t="s">
        <v>82</v>
      </c>
      <c r="AU8" s="12"/>
      <c r="AV8" s="13"/>
      <c r="AW8" s="13"/>
      <c r="AX8" s="13"/>
      <c r="AY8" s="13"/>
      <c r="AZ8" s="13"/>
      <c r="BA8" s="13"/>
      <c r="BB8" s="14"/>
      <c r="BC8" s="86"/>
      <c r="BD8" s="11">
        <v>7342</v>
      </c>
      <c r="BE8" s="4" t="s">
        <v>83</v>
      </c>
      <c r="BF8" s="12" t="s">
        <v>49</v>
      </c>
      <c r="BG8" s="13" t="s">
        <v>50</v>
      </c>
      <c r="BH8" s="13" t="s">
        <v>50</v>
      </c>
      <c r="BI8" s="13" t="s">
        <v>49</v>
      </c>
      <c r="BJ8" s="13" t="s">
        <v>49</v>
      </c>
      <c r="BK8" s="13" t="s">
        <v>49</v>
      </c>
      <c r="BL8" s="13" t="s">
        <v>49</v>
      </c>
      <c r="BM8" s="86"/>
      <c r="BN8" s="86"/>
      <c r="BO8" s="11"/>
      <c r="BP8" s="4" t="s">
        <v>84</v>
      </c>
      <c r="BQ8" s="12"/>
      <c r="BR8" s="13"/>
      <c r="BS8" s="13"/>
      <c r="BT8" s="13"/>
      <c r="BU8" s="13"/>
      <c r="BV8" s="13"/>
      <c r="BW8" s="13"/>
      <c r="BX8" s="14"/>
      <c r="BY8" s="86"/>
      <c r="BZ8" s="11"/>
      <c r="CA8" s="4" t="s">
        <v>85</v>
      </c>
      <c r="CB8" s="12"/>
      <c r="CC8" s="13"/>
      <c r="CD8" s="13"/>
      <c r="CE8" s="13"/>
      <c r="CF8" s="13"/>
      <c r="CG8" s="13"/>
      <c r="CH8" s="13"/>
      <c r="CI8" s="14"/>
      <c r="CJ8" s="86"/>
      <c r="CK8" s="11"/>
      <c r="CL8" s="4" t="s">
        <v>86</v>
      </c>
      <c r="CM8" s="12"/>
      <c r="CN8" s="13"/>
      <c r="CO8" s="13"/>
      <c r="CP8" s="13"/>
      <c r="CQ8" s="13"/>
      <c r="CR8" s="13"/>
      <c r="CS8" s="13"/>
      <c r="CT8" s="86"/>
      <c r="CU8" s="86"/>
      <c r="CV8" s="11"/>
      <c r="CW8" s="4" t="s">
        <v>87</v>
      </c>
      <c r="CX8" s="12"/>
      <c r="CY8" s="13"/>
      <c r="CZ8" s="13"/>
      <c r="DA8" s="13"/>
      <c r="DB8" s="13"/>
      <c r="DC8" s="13"/>
      <c r="DD8" s="13"/>
      <c r="DE8" s="86"/>
      <c r="DF8" s="86"/>
      <c r="DG8" s="11"/>
      <c r="DH8" s="4" t="s">
        <v>88</v>
      </c>
      <c r="DI8" s="12"/>
      <c r="DJ8" s="13"/>
      <c r="DK8" s="13"/>
      <c r="DL8" s="13"/>
      <c r="DM8" s="13"/>
      <c r="DN8" s="13"/>
      <c r="DO8" s="13"/>
      <c r="DP8" s="86"/>
      <c r="DQ8" s="86"/>
      <c r="DR8" s="11"/>
      <c r="DS8" s="4" t="s">
        <v>89</v>
      </c>
      <c r="DT8" s="12"/>
      <c r="DU8" s="13"/>
      <c r="DV8" s="13"/>
      <c r="DW8" s="13"/>
      <c r="DX8" s="13"/>
      <c r="DY8" s="13"/>
      <c r="DZ8" s="13"/>
      <c r="EA8" s="14"/>
      <c r="EB8" s="86"/>
      <c r="EC8" s="11"/>
      <c r="ED8" s="4" t="s">
        <v>142</v>
      </c>
      <c r="EE8" s="12"/>
      <c r="EF8" s="13"/>
      <c r="EG8" s="13"/>
      <c r="EH8" s="13"/>
      <c r="EI8" s="13"/>
      <c r="EJ8" s="13"/>
      <c r="EK8" s="13"/>
      <c r="EL8" s="86"/>
      <c r="EM8" s="86"/>
    </row>
    <row r="9" spans="1:143" x14ac:dyDescent="0.2">
      <c r="A9" s="195" t="s">
        <v>745</v>
      </c>
      <c r="B9" s="195" t="s">
        <v>746</v>
      </c>
      <c r="C9" s="219" t="s">
        <v>507</v>
      </c>
      <c r="D9" s="219" t="s">
        <v>755</v>
      </c>
      <c r="E9" s="219" t="s">
        <v>748</v>
      </c>
      <c r="F9" s="219" t="s">
        <v>756</v>
      </c>
      <c r="G9" s="219" t="s">
        <v>750</v>
      </c>
      <c r="H9" s="219" t="s">
        <v>751</v>
      </c>
      <c r="I9" s="219" t="s">
        <v>752</v>
      </c>
      <c r="J9" s="33">
        <v>1757</v>
      </c>
      <c r="K9" s="29">
        <f t="shared" si="0"/>
        <v>1757</v>
      </c>
      <c r="L9" s="11"/>
      <c r="M9" s="4" t="s">
        <v>79</v>
      </c>
      <c r="N9" s="12"/>
      <c r="O9" s="13"/>
      <c r="P9" s="13"/>
      <c r="Q9" s="13"/>
      <c r="R9" s="13"/>
      <c r="S9" s="13"/>
      <c r="T9" s="13"/>
      <c r="U9" s="86"/>
      <c r="V9" s="86"/>
      <c r="W9" s="11"/>
      <c r="X9" s="4" t="s">
        <v>80</v>
      </c>
      <c r="Y9" s="12"/>
      <c r="Z9" s="13"/>
      <c r="AA9" s="13"/>
      <c r="AB9" s="13"/>
      <c r="AC9" s="13"/>
      <c r="AD9" s="13"/>
      <c r="AE9" s="13"/>
      <c r="AF9" s="86"/>
      <c r="AG9" s="86"/>
      <c r="AH9" s="11"/>
      <c r="AI9" s="4" t="s">
        <v>81</v>
      </c>
      <c r="AJ9" s="12"/>
      <c r="AK9" s="13"/>
      <c r="AL9" s="13"/>
      <c r="AM9" s="13"/>
      <c r="AN9" s="13"/>
      <c r="AO9" s="13"/>
      <c r="AP9" s="13"/>
      <c r="AQ9" s="14"/>
      <c r="AR9" s="14"/>
      <c r="AS9" s="11"/>
      <c r="AT9" s="4" t="s">
        <v>82</v>
      </c>
      <c r="AU9" s="12"/>
      <c r="AV9" s="13"/>
      <c r="AW9" s="13"/>
      <c r="AX9" s="13"/>
      <c r="AY9" s="13"/>
      <c r="AZ9" s="13"/>
      <c r="BA9" s="13"/>
      <c r="BB9" s="14"/>
      <c r="BC9" s="86"/>
      <c r="BD9" s="11">
        <v>1757</v>
      </c>
      <c r="BE9" s="4" t="s">
        <v>83</v>
      </c>
      <c r="BF9" s="12" t="s">
        <v>49</v>
      </c>
      <c r="BG9" s="13" t="s">
        <v>50</v>
      </c>
      <c r="BH9" s="13" t="s">
        <v>50</v>
      </c>
      <c r="BI9" s="13" t="s">
        <v>49</v>
      </c>
      <c r="BJ9" s="13" t="s">
        <v>49</v>
      </c>
      <c r="BK9" s="13" t="s">
        <v>49</v>
      </c>
      <c r="BL9" s="13" t="s">
        <v>49</v>
      </c>
      <c r="BM9" s="86"/>
      <c r="BN9" s="86"/>
      <c r="BO9" s="11"/>
      <c r="BP9" s="4" t="s">
        <v>84</v>
      </c>
      <c r="BQ9" s="12"/>
      <c r="BR9" s="13"/>
      <c r="BS9" s="13"/>
      <c r="BT9" s="13"/>
      <c r="BU9" s="13"/>
      <c r="BV9" s="13"/>
      <c r="BW9" s="13"/>
      <c r="BX9" s="14"/>
      <c r="BY9" s="86"/>
      <c r="BZ9" s="11"/>
      <c r="CA9" s="4" t="s">
        <v>85</v>
      </c>
      <c r="CB9" s="12"/>
      <c r="CC9" s="13"/>
      <c r="CD9" s="13"/>
      <c r="CE9" s="13"/>
      <c r="CF9" s="13"/>
      <c r="CG9" s="13"/>
      <c r="CH9" s="13"/>
      <c r="CI9" s="14"/>
      <c r="CJ9" s="86"/>
      <c r="CK9" s="11"/>
      <c r="CL9" s="4" t="s">
        <v>86</v>
      </c>
      <c r="CM9" s="12"/>
      <c r="CN9" s="13"/>
      <c r="CO9" s="13"/>
      <c r="CP9" s="13"/>
      <c r="CQ9" s="13"/>
      <c r="CR9" s="13"/>
      <c r="CS9" s="13"/>
      <c r="CT9" s="86"/>
      <c r="CU9" s="86"/>
      <c r="CV9" s="11"/>
      <c r="CW9" s="4" t="s">
        <v>87</v>
      </c>
      <c r="CX9" s="12"/>
      <c r="CY9" s="13"/>
      <c r="CZ9" s="13"/>
      <c r="DA9" s="13"/>
      <c r="DB9" s="13"/>
      <c r="DC9" s="13"/>
      <c r="DD9" s="13"/>
      <c r="DE9" s="86"/>
      <c r="DF9" s="86"/>
      <c r="DG9" s="11"/>
      <c r="DH9" s="4" t="s">
        <v>88</v>
      </c>
      <c r="DI9" s="12"/>
      <c r="DJ9" s="13"/>
      <c r="DK9" s="13"/>
      <c r="DL9" s="13"/>
      <c r="DM9" s="13"/>
      <c r="DN9" s="13"/>
      <c r="DO9" s="13"/>
      <c r="DP9" s="86"/>
      <c r="DQ9" s="86"/>
      <c r="DR9" s="11"/>
      <c r="DS9" s="4" t="s">
        <v>89</v>
      </c>
      <c r="DT9" s="12"/>
      <c r="DU9" s="13"/>
      <c r="DV9" s="13"/>
      <c r="DW9" s="13"/>
      <c r="DX9" s="13"/>
      <c r="DY9" s="13"/>
      <c r="DZ9" s="13"/>
      <c r="EA9" s="14"/>
      <c r="EB9" s="86"/>
      <c r="EC9" s="11"/>
      <c r="ED9" s="4" t="s">
        <v>142</v>
      </c>
      <c r="EE9" s="12"/>
      <c r="EF9" s="13"/>
      <c r="EG9" s="13"/>
      <c r="EH9" s="13"/>
      <c r="EI9" s="13"/>
      <c r="EJ9" s="13"/>
      <c r="EK9" s="13"/>
      <c r="EL9" s="86"/>
      <c r="EM9" s="86"/>
    </row>
    <row r="10" spans="1:143" x14ac:dyDescent="0.2">
      <c r="A10" s="195" t="s">
        <v>745</v>
      </c>
      <c r="B10" s="195" t="s">
        <v>746</v>
      </c>
      <c r="C10" s="219" t="s">
        <v>507</v>
      </c>
      <c r="D10" s="219" t="s">
        <v>757</v>
      </c>
      <c r="E10" s="219" t="s">
        <v>758</v>
      </c>
      <c r="F10" s="219" t="s">
        <v>759</v>
      </c>
      <c r="G10" s="219" t="s">
        <v>750</v>
      </c>
      <c r="H10" s="219" t="s">
        <v>751</v>
      </c>
      <c r="I10" s="219" t="s">
        <v>752</v>
      </c>
      <c r="J10" s="33">
        <v>0</v>
      </c>
      <c r="K10" s="29">
        <f t="shared" si="0"/>
        <v>0</v>
      </c>
      <c r="L10" s="11"/>
      <c r="M10" s="4" t="s">
        <v>79</v>
      </c>
      <c r="N10" s="12"/>
      <c r="O10" s="13"/>
      <c r="P10" s="13"/>
      <c r="Q10" s="13"/>
      <c r="R10" s="13"/>
      <c r="S10" s="13"/>
      <c r="T10" s="13"/>
      <c r="U10" s="86"/>
      <c r="V10" s="86"/>
      <c r="W10" s="11"/>
      <c r="X10" s="4" t="s">
        <v>80</v>
      </c>
      <c r="Y10" s="12"/>
      <c r="Z10" s="13"/>
      <c r="AA10" s="13"/>
      <c r="AB10" s="13"/>
      <c r="AC10" s="13"/>
      <c r="AD10" s="13"/>
      <c r="AE10" s="13"/>
      <c r="AF10" s="86"/>
      <c r="AG10" s="86"/>
      <c r="AH10" s="11"/>
      <c r="AI10" s="4" t="s">
        <v>81</v>
      </c>
      <c r="AJ10" s="12"/>
      <c r="AK10" s="13"/>
      <c r="AL10" s="13"/>
      <c r="AM10" s="13"/>
      <c r="AN10" s="13"/>
      <c r="AO10" s="13"/>
      <c r="AP10" s="13"/>
      <c r="AQ10" s="14"/>
      <c r="AR10" s="14"/>
      <c r="AS10" s="11"/>
      <c r="AT10" s="4" t="s">
        <v>82</v>
      </c>
      <c r="AU10" s="12"/>
      <c r="AV10" s="13"/>
      <c r="AW10" s="13"/>
      <c r="AX10" s="13"/>
      <c r="AY10" s="13"/>
      <c r="AZ10" s="13"/>
      <c r="BA10" s="13"/>
      <c r="BB10" s="14"/>
      <c r="BC10" s="86"/>
      <c r="BD10" s="11"/>
      <c r="BE10" s="4" t="s">
        <v>83</v>
      </c>
      <c r="BF10" s="12"/>
      <c r="BG10" s="13"/>
      <c r="BH10" s="13"/>
      <c r="BI10" s="13"/>
      <c r="BJ10" s="13"/>
      <c r="BK10" s="13"/>
      <c r="BL10" s="13"/>
      <c r="BM10" s="86"/>
      <c r="BN10" s="86"/>
      <c r="BO10" s="11"/>
      <c r="BP10" s="4" t="s">
        <v>84</v>
      </c>
      <c r="BQ10" s="12"/>
      <c r="BR10" s="13"/>
      <c r="BS10" s="13"/>
      <c r="BT10" s="13"/>
      <c r="BU10" s="13"/>
      <c r="BV10" s="13"/>
      <c r="BW10" s="13"/>
      <c r="BX10" s="14"/>
      <c r="BY10" s="86"/>
      <c r="BZ10" s="11"/>
      <c r="CA10" s="4" t="s">
        <v>85</v>
      </c>
      <c r="CB10" s="12"/>
      <c r="CC10" s="13"/>
      <c r="CD10" s="13"/>
      <c r="CE10" s="13"/>
      <c r="CF10" s="13"/>
      <c r="CG10" s="13"/>
      <c r="CH10" s="13"/>
      <c r="CI10" s="14"/>
      <c r="CJ10" s="86"/>
      <c r="CK10" s="11"/>
      <c r="CL10" s="4" t="s">
        <v>86</v>
      </c>
      <c r="CM10" s="12"/>
      <c r="CN10" s="13"/>
      <c r="CO10" s="13"/>
      <c r="CP10" s="13"/>
      <c r="CQ10" s="13"/>
      <c r="CR10" s="13"/>
      <c r="CS10" s="13"/>
      <c r="CT10" s="86"/>
      <c r="CU10" s="86"/>
      <c r="CV10" s="11"/>
      <c r="CW10" s="4" t="s">
        <v>87</v>
      </c>
      <c r="CX10" s="12"/>
      <c r="CY10" s="13"/>
      <c r="CZ10" s="13"/>
      <c r="DA10" s="13"/>
      <c r="DB10" s="13"/>
      <c r="DC10" s="13"/>
      <c r="DD10" s="13"/>
      <c r="DE10" s="86"/>
      <c r="DF10" s="86"/>
      <c r="DG10" s="11"/>
      <c r="DH10" s="4" t="s">
        <v>88</v>
      </c>
      <c r="DI10" s="12"/>
      <c r="DJ10" s="13"/>
      <c r="DK10" s="13"/>
      <c r="DL10" s="13"/>
      <c r="DM10" s="13"/>
      <c r="DN10" s="13"/>
      <c r="DO10" s="13"/>
      <c r="DP10" s="86"/>
      <c r="DQ10" s="86"/>
      <c r="DR10" s="11"/>
      <c r="DS10" s="4" t="s">
        <v>89</v>
      </c>
      <c r="DT10" s="12"/>
      <c r="DU10" s="13"/>
      <c r="DV10" s="13"/>
      <c r="DW10" s="13"/>
      <c r="DX10" s="13"/>
      <c r="DY10" s="13"/>
      <c r="DZ10" s="13"/>
      <c r="EA10" s="14"/>
      <c r="EB10" s="86"/>
      <c r="EC10" s="11"/>
      <c r="ED10" s="4" t="s">
        <v>142</v>
      </c>
      <c r="EE10" s="12"/>
      <c r="EF10" s="13"/>
      <c r="EG10" s="13"/>
      <c r="EH10" s="13"/>
      <c r="EI10" s="13"/>
      <c r="EJ10" s="13"/>
      <c r="EK10" s="13"/>
      <c r="EL10" s="86"/>
      <c r="EM10" s="86"/>
    </row>
    <row r="11" spans="1:143" x14ac:dyDescent="0.2">
      <c r="A11" s="195" t="s">
        <v>745</v>
      </c>
      <c r="B11" s="195" t="s">
        <v>746</v>
      </c>
      <c r="C11" s="219" t="s">
        <v>540</v>
      </c>
      <c r="D11" s="219" t="s">
        <v>760</v>
      </c>
      <c r="E11" s="219" t="s">
        <v>761</v>
      </c>
      <c r="F11" s="219" t="s">
        <v>762</v>
      </c>
      <c r="G11" s="219" t="s">
        <v>763</v>
      </c>
      <c r="H11" s="219" t="s">
        <v>88</v>
      </c>
      <c r="I11" s="219" t="s">
        <v>752</v>
      </c>
      <c r="J11" s="33">
        <v>0</v>
      </c>
      <c r="K11" s="29">
        <f t="shared" si="0"/>
        <v>0</v>
      </c>
      <c r="L11" s="11"/>
      <c r="M11" s="4" t="s">
        <v>79</v>
      </c>
      <c r="N11" s="12"/>
      <c r="O11" s="13"/>
      <c r="P11" s="13"/>
      <c r="Q11" s="13"/>
      <c r="R11" s="13"/>
      <c r="S11" s="13"/>
      <c r="T11" s="13"/>
      <c r="U11" s="86"/>
      <c r="V11" s="86"/>
      <c r="W11" s="11"/>
      <c r="X11" s="4" t="s">
        <v>80</v>
      </c>
      <c r="Y11" s="12"/>
      <c r="Z11" s="13"/>
      <c r="AA11" s="13"/>
      <c r="AB11" s="13"/>
      <c r="AC11" s="13"/>
      <c r="AD11" s="13"/>
      <c r="AE11" s="13"/>
      <c r="AF11" s="86"/>
      <c r="AG11" s="86"/>
      <c r="AH11" s="11"/>
      <c r="AI11" s="4" t="s">
        <v>81</v>
      </c>
      <c r="AJ11" s="12"/>
      <c r="AK11" s="13"/>
      <c r="AL11" s="13"/>
      <c r="AM11" s="13"/>
      <c r="AN11" s="13"/>
      <c r="AO11" s="13"/>
      <c r="AP11" s="13"/>
      <c r="AQ11" s="14"/>
      <c r="AR11" s="14"/>
      <c r="AS11" s="11"/>
      <c r="AT11" s="4" t="s">
        <v>82</v>
      </c>
      <c r="AU11" s="12"/>
      <c r="AV11" s="13"/>
      <c r="AW11" s="13"/>
      <c r="AX11" s="13"/>
      <c r="AY11" s="13"/>
      <c r="AZ11" s="13"/>
      <c r="BA11" s="13"/>
      <c r="BB11" s="14"/>
      <c r="BC11" s="86"/>
      <c r="BD11" s="11"/>
      <c r="BE11" s="4" t="s">
        <v>83</v>
      </c>
      <c r="BF11" s="12"/>
      <c r="BG11" s="13"/>
      <c r="BH11" s="13"/>
      <c r="BI11" s="13"/>
      <c r="BJ11" s="13"/>
      <c r="BK11" s="13"/>
      <c r="BL11" s="13"/>
      <c r="BM11" s="86"/>
      <c r="BN11" s="86"/>
      <c r="BO11" s="11"/>
      <c r="BP11" s="4" t="s">
        <v>84</v>
      </c>
      <c r="BQ11" s="12"/>
      <c r="BR11" s="13"/>
      <c r="BS11" s="13"/>
      <c r="BT11" s="13"/>
      <c r="BU11" s="13"/>
      <c r="BV11" s="13"/>
      <c r="BW11" s="13"/>
      <c r="BX11" s="14"/>
      <c r="BY11" s="86"/>
      <c r="BZ11" s="11"/>
      <c r="CA11" s="4" t="s">
        <v>85</v>
      </c>
      <c r="CB11" s="12"/>
      <c r="CC11" s="13"/>
      <c r="CD11" s="13"/>
      <c r="CE11" s="13"/>
      <c r="CF11" s="13"/>
      <c r="CG11" s="13"/>
      <c r="CH11" s="13"/>
      <c r="CI11" s="14"/>
      <c r="CJ11" s="86"/>
      <c r="CK11" s="11"/>
      <c r="CL11" s="4" t="s">
        <v>86</v>
      </c>
      <c r="CM11" s="12"/>
      <c r="CN11" s="13"/>
      <c r="CO11" s="13"/>
      <c r="CP11" s="13"/>
      <c r="CQ11" s="13"/>
      <c r="CR11" s="13"/>
      <c r="CS11" s="13"/>
      <c r="CT11" s="86"/>
      <c r="CU11" s="86"/>
      <c r="CV11" s="11"/>
      <c r="CW11" s="4" t="s">
        <v>87</v>
      </c>
      <c r="CX11" s="12"/>
      <c r="CY11" s="13"/>
      <c r="CZ11" s="13"/>
      <c r="DA11" s="13"/>
      <c r="DB11" s="13"/>
      <c r="DC11" s="13"/>
      <c r="DD11" s="13"/>
      <c r="DE11" s="86"/>
      <c r="DF11" s="86"/>
      <c r="DG11" s="11"/>
      <c r="DH11" s="4" t="s">
        <v>88</v>
      </c>
      <c r="DI11" s="12"/>
      <c r="DJ11" s="13"/>
      <c r="DK11" s="13"/>
      <c r="DL11" s="13"/>
      <c r="DM11" s="13"/>
      <c r="DN11" s="13"/>
      <c r="DO11" s="13"/>
      <c r="DP11" s="86"/>
      <c r="DQ11" s="86"/>
      <c r="DR11" s="11"/>
      <c r="DS11" s="4" t="s">
        <v>89</v>
      </c>
      <c r="DT11" s="12"/>
      <c r="DU11" s="13"/>
      <c r="DV11" s="13"/>
      <c r="DW11" s="13"/>
      <c r="DX11" s="13"/>
      <c r="DY11" s="13"/>
      <c r="DZ11" s="13"/>
      <c r="EA11" s="14"/>
      <c r="EB11" s="86"/>
      <c r="EC11" s="11"/>
      <c r="ED11" s="4" t="s">
        <v>142</v>
      </c>
      <c r="EE11" s="12"/>
      <c r="EF11" s="13"/>
      <c r="EG11" s="13"/>
      <c r="EH11" s="13"/>
      <c r="EI11" s="13"/>
      <c r="EJ11" s="13"/>
      <c r="EK11" s="13"/>
      <c r="EL11" s="86"/>
      <c r="EM11" s="86"/>
    </row>
    <row r="12" spans="1:143" x14ac:dyDescent="0.2">
      <c r="A12" s="195" t="s">
        <v>745</v>
      </c>
      <c r="B12" s="195" t="s">
        <v>746</v>
      </c>
      <c r="C12" s="219" t="s">
        <v>540</v>
      </c>
      <c r="D12" s="219" t="s">
        <v>760</v>
      </c>
      <c r="E12" s="219" t="s">
        <v>764</v>
      </c>
      <c r="F12" s="219" t="s">
        <v>765</v>
      </c>
      <c r="G12" s="219" t="s">
        <v>763</v>
      </c>
      <c r="H12" s="219" t="s">
        <v>88</v>
      </c>
      <c r="I12" s="219" t="s">
        <v>752</v>
      </c>
      <c r="J12" s="33">
        <v>0</v>
      </c>
      <c r="K12" s="29">
        <f t="shared" si="0"/>
        <v>0</v>
      </c>
      <c r="L12" s="11"/>
      <c r="M12" s="4" t="s">
        <v>79</v>
      </c>
      <c r="N12" s="12"/>
      <c r="O12" s="13"/>
      <c r="P12" s="13"/>
      <c r="Q12" s="13"/>
      <c r="R12" s="13"/>
      <c r="S12" s="13"/>
      <c r="T12" s="13"/>
      <c r="U12" s="86"/>
      <c r="V12" s="86"/>
      <c r="W12" s="11"/>
      <c r="X12" s="4" t="s">
        <v>80</v>
      </c>
      <c r="Y12" s="12"/>
      <c r="Z12" s="13"/>
      <c r="AA12" s="13"/>
      <c r="AB12" s="13"/>
      <c r="AC12" s="13"/>
      <c r="AD12" s="13"/>
      <c r="AE12" s="13"/>
      <c r="AF12" s="86"/>
      <c r="AG12" s="86"/>
      <c r="AH12" s="11"/>
      <c r="AI12" s="4" t="s">
        <v>81</v>
      </c>
      <c r="AJ12" s="12"/>
      <c r="AK12" s="13"/>
      <c r="AL12" s="13"/>
      <c r="AM12" s="13"/>
      <c r="AN12" s="13"/>
      <c r="AO12" s="13"/>
      <c r="AP12" s="13"/>
      <c r="AQ12" s="14"/>
      <c r="AR12" s="14"/>
      <c r="AS12" s="11"/>
      <c r="AT12" s="4" t="s">
        <v>82</v>
      </c>
      <c r="AU12" s="12"/>
      <c r="AV12" s="13"/>
      <c r="AW12" s="13"/>
      <c r="AX12" s="13"/>
      <c r="AY12" s="13"/>
      <c r="AZ12" s="13"/>
      <c r="BA12" s="13"/>
      <c r="BB12" s="14"/>
      <c r="BC12" s="86"/>
      <c r="BD12" s="11"/>
      <c r="BE12" s="4" t="s">
        <v>83</v>
      </c>
      <c r="BF12" s="12"/>
      <c r="BG12" s="13"/>
      <c r="BH12" s="13"/>
      <c r="BI12" s="13"/>
      <c r="BJ12" s="13"/>
      <c r="BK12" s="13"/>
      <c r="BL12" s="13"/>
      <c r="BM12" s="86"/>
      <c r="BN12" s="86"/>
      <c r="BO12" s="11"/>
      <c r="BP12" s="4" t="s">
        <v>84</v>
      </c>
      <c r="BQ12" s="12"/>
      <c r="BR12" s="13"/>
      <c r="BS12" s="13"/>
      <c r="BT12" s="13"/>
      <c r="BU12" s="13"/>
      <c r="BV12" s="13"/>
      <c r="BW12" s="13"/>
      <c r="BX12" s="14"/>
      <c r="BY12" s="86"/>
      <c r="BZ12" s="11"/>
      <c r="CA12" s="4" t="s">
        <v>85</v>
      </c>
      <c r="CB12" s="12"/>
      <c r="CC12" s="13"/>
      <c r="CD12" s="13"/>
      <c r="CE12" s="13"/>
      <c r="CF12" s="13"/>
      <c r="CG12" s="13"/>
      <c r="CH12" s="13"/>
      <c r="CI12" s="14"/>
      <c r="CJ12" s="86"/>
      <c r="CK12" s="11"/>
      <c r="CL12" s="4" t="s">
        <v>86</v>
      </c>
      <c r="CM12" s="12"/>
      <c r="CN12" s="13"/>
      <c r="CO12" s="13"/>
      <c r="CP12" s="13"/>
      <c r="CQ12" s="13"/>
      <c r="CR12" s="13"/>
      <c r="CS12" s="13"/>
      <c r="CT12" s="86"/>
      <c r="CU12" s="86"/>
      <c r="CV12" s="11"/>
      <c r="CW12" s="4" t="s">
        <v>87</v>
      </c>
      <c r="CX12" s="12"/>
      <c r="CY12" s="13"/>
      <c r="CZ12" s="13"/>
      <c r="DA12" s="13"/>
      <c r="DB12" s="13"/>
      <c r="DC12" s="13"/>
      <c r="DD12" s="13"/>
      <c r="DE12" s="86"/>
      <c r="DF12" s="86"/>
      <c r="DG12" s="11"/>
      <c r="DH12" s="4" t="s">
        <v>88</v>
      </c>
      <c r="DI12" s="12"/>
      <c r="DJ12" s="13"/>
      <c r="DK12" s="13"/>
      <c r="DL12" s="13"/>
      <c r="DM12" s="13"/>
      <c r="DN12" s="13"/>
      <c r="DO12" s="13"/>
      <c r="DP12" s="86"/>
      <c r="DQ12" s="86"/>
      <c r="DR12" s="11"/>
      <c r="DS12" s="4" t="s">
        <v>89</v>
      </c>
      <c r="DT12" s="12"/>
      <c r="DU12" s="13"/>
      <c r="DV12" s="13"/>
      <c r="DW12" s="13"/>
      <c r="DX12" s="13"/>
      <c r="DY12" s="13"/>
      <c r="DZ12" s="13"/>
      <c r="EA12" s="14"/>
      <c r="EB12" s="86"/>
      <c r="EC12" s="11"/>
      <c r="ED12" s="4" t="s">
        <v>142</v>
      </c>
      <c r="EE12" s="12"/>
      <c r="EF12" s="13"/>
      <c r="EG12" s="13"/>
      <c r="EH12" s="13"/>
      <c r="EI12" s="13"/>
      <c r="EJ12" s="13"/>
      <c r="EK12" s="13"/>
      <c r="EL12" s="86"/>
      <c r="EM12" s="86"/>
    </row>
    <row r="13" spans="1:143" x14ac:dyDescent="0.2">
      <c r="A13" s="195" t="s">
        <v>745</v>
      </c>
      <c r="B13" s="195" t="s">
        <v>746</v>
      </c>
      <c r="C13" s="219" t="s">
        <v>540</v>
      </c>
      <c r="D13" s="219" t="s">
        <v>766</v>
      </c>
      <c r="E13" s="219" t="s">
        <v>767</v>
      </c>
      <c r="F13" s="219" t="s">
        <v>768</v>
      </c>
      <c r="G13" s="219" t="s">
        <v>769</v>
      </c>
      <c r="H13" s="219" t="s">
        <v>83</v>
      </c>
      <c r="I13" s="219" t="s">
        <v>752</v>
      </c>
      <c r="J13" s="33">
        <v>0</v>
      </c>
      <c r="K13" s="29">
        <f t="shared" si="0"/>
        <v>0</v>
      </c>
      <c r="L13" s="11"/>
      <c r="M13" s="4" t="s">
        <v>79</v>
      </c>
      <c r="N13" s="12"/>
      <c r="O13" s="13"/>
      <c r="P13" s="13"/>
      <c r="Q13" s="13"/>
      <c r="R13" s="13"/>
      <c r="S13" s="13"/>
      <c r="T13" s="13"/>
      <c r="U13" s="86"/>
      <c r="V13" s="86"/>
      <c r="W13" s="11"/>
      <c r="X13" s="4" t="s">
        <v>80</v>
      </c>
      <c r="Y13" s="12"/>
      <c r="Z13" s="13"/>
      <c r="AA13" s="13"/>
      <c r="AB13" s="13"/>
      <c r="AC13" s="13"/>
      <c r="AD13" s="13"/>
      <c r="AE13" s="13"/>
      <c r="AF13" s="86"/>
      <c r="AG13" s="86"/>
      <c r="AH13" s="11"/>
      <c r="AI13" s="4" t="s">
        <v>81</v>
      </c>
      <c r="AJ13" s="12"/>
      <c r="AK13" s="13"/>
      <c r="AL13" s="13"/>
      <c r="AM13" s="13"/>
      <c r="AN13" s="13"/>
      <c r="AO13" s="13"/>
      <c r="AP13" s="13"/>
      <c r="AQ13" s="14"/>
      <c r="AR13" s="14"/>
      <c r="AS13" s="11"/>
      <c r="AT13" s="4" t="s">
        <v>82</v>
      </c>
      <c r="AU13" s="12"/>
      <c r="AV13" s="13"/>
      <c r="AW13" s="13"/>
      <c r="AX13" s="13"/>
      <c r="AY13" s="13"/>
      <c r="AZ13" s="13"/>
      <c r="BA13" s="13"/>
      <c r="BB13" s="14"/>
      <c r="BC13" s="86"/>
      <c r="BD13" s="11"/>
      <c r="BE13" s="4" t="s">
        <v>83</v>
      </c>
      <c r="BF13" s="12"/>
      <c r="BG13" s="13"/>
      <c r="BH13" s="13"/>
      <c r="BI13" s="13"/>
      <c r="BJ13" s="13"/>
      <c r="BK13" s="13"/>
      <c r="BL13" s="13"/>
      <c r="BM13" s="86"/>
      <c r="BN13" s="86"/>
      <c r="BO13" s="11"/>
      <c r="BP13" s="4" t="s">
        <v>84</v>
      </c>
      <c r="BQ13" s="12"/>
      <c r="BR13" s="13"/>
      <c r="BS13" s="13"/>
      <c r="BT13" s="13"/>
      <c r="BU13" s="13"/>
      <c r="BV13" s="13"/>
      <c r="BW13" s="13"/>
      <c r="BX13" s="14"/>
      <c r="BY13" s="86"/>
      <c r="BZ13" s="11"/>
      <c r="CA13" s="4" t="s">
        <v>85</v>
      </c>
      <c r="CB13" s="12"/>
      <c r="CC13" s="13"/>
      <c r="CD13" s="13"/>
      <c r="CE13" s="13"/>
      <c r="CF13" s="13"/>
      <c r="CG13" s="13"/>
      <c r="CH13" s="13"/>
      <c r="CI13" s="14"/>
      <c r="CJ13" s="86"/>
      <c r="CK13" s="11"/>
      <c r="CL13" s="4" t="s">
        <v>86</v>
      </c>
      <c r="CM13" s="12"/>
      <c r="CN13" s="13"/>
      <c r="CO13" s="13"/>
      <c r="CP13" s="13"/>
      <c r="CQ13" s="13"/>
      <c r="CR13" s="13"/>
      <c r="CS13" s="13"/>
      <c r="CT13" s="86"/>
      <c r="CU13" s="86"/>
      <c r="CV13" s="11"/>
      <c r="CW13" s="4" t="s">
        <v>87</v>
      </c>
      <c r="CX13" s="12"/>
      <c r="CY13" s="13"/>
      <c r="CZ13" s="13"/>
      <c r="DA13" s="13"/>
      <c r="DB13" s="13"/>
      <c r="DC13" s="13"/>
      <c r="DD13" s="13"/>
      <c r="DE13" s="86"/>
      <c r="DF13" s="86"/>
      <c r="DG13" s="11"/>
      <c r="DH13" s="4" t="s">
        <v>88</v>
      </c>
      <c r="DI13" s="12"/>
      <c r="DJ13" s="13"/>
      <c r="DK13" s="13"/>
      <c r="DL13" s="13"/>
      <c r="DM13" s="13"/>
      <c r="DN13" s="13"/>
      <c r="DO13" s="13"/>
      <c r="DP13" s="86"/>
      <c r="DQ13" s="86"/>
      <c r="DR13" s="11"/>
      <c r="DS13" s="4" t="s">
        <v>89</v>
      </c>
      <c r="DT13" s="12"/>
      <c r="DU13" s="13"/>
      <c r="DV13" s="13"/>
      <c r="DW13" s="13"/>
      <c r="DX13" s="13"/>
      <c r="DY13" s="13"/>
      <c r="DZ13" s="13"/>
      <c r="EA13" s="14"/>
      <c r="EB13" s="86"/>
      <c r="EC13" s="11"/>
      <c r="ED13" s="4" t="s">
        <v>142</v>
      </c>
      <c r="EE13" s="12"/>
      <c r="EF13" s="13"/>
      <c r="EG13" s="13"/>
      <c r="EH13" s="13"/>
      <c r="EI13" s="13"/>
      <c r="EJ13" s="13"/>
      <c r="EK13" s="13"/>
      <c r="EL13" s="86"/>
      <c r="EM13" s="86"/>
    </row>
    <row r="14" spans="1:143" x14ac:dyDescent="0.2">
      <c r="A14" s="195" t="s">
        <v>745</v>
      </c>
      <c r="B14" s="195" t="s">
        <v>746</v>
      </c>
      <c r="C14" s="219" t="s">
        <v>540</v>
      </c>
      <c r="D14" s="219" t="s">
        <v>556</v>
      </c>
      <c r="E14" s="219" t="s">
        <v>748</v>
      </c>
      <c r="F14" s="219" t="s">
        <v>770</v>
      </c>
      <c r="G14" s="219" t="s">
        <v>769</v>
      </c>
      <c r="H14" s="219" t="s">
        <v>83</v>
      </c>
      <c r="I14" s="219" t="s">
        <v>752</v>
      </c>
      <c r="J14" s="33">
        <v>0</v>
      </c>
      <c r="K14" s="29">
        <f t="shared" si="0"/>
        <v>0</v>
      </c>
      <c r="L14" s="11"/>
      <c r="M14" s="4" t="s">
        <v>79</v>
      </c>
      <c r="N14" s="12"/>
      <c r="O14" s="13"/>
      <c r="P14" s="13"/>
      <c r="Q14" s="13"/>
      <c r="R14" s="13"/>
      <c r="S14" s="13"/>
      <c r="T14" s="13"/>
      <c r="U14" s="86"/>
      <c r="V14" s="86"/>
      <c r="W14" s="11"/>
      <c r="X14" s="4" t="s">
        <v>80</v>
      </c>
      <c r="Y14" s="12"/>
      <c r="Z14" s="13"/>
      <c r="AA14" s="13"/>
      <c r="AB14" s="13"/>
      <c r="AC14" s="13"/>
      <c r="AD14" s="13"/>
      <c r="AE14" s="13"/>
      <c r="AF14" s="86"/>
      <c r="AG14" s="86"/>
      <c r="AH14" s="11"/>
      <c r="AI14" s="4" t="s">
        <v>81</v>
      </c>
      <c r="AJ14" s="12"/>
      <c r="AK14" s="13"/>
      <c r="AL14" s="13"/>
      <c r="AM14" s="13"/>
      <c r="AN14" s="13"/>
      <c r="AO14" s="13"/>
      <c r="AP14" s="13"/>
      <c r="AQ14" s="14"/>
      <c r="AR14" s="14"/>
      <c r="AS14" s="11"/>
      <c r="AT14" s="4" t="s">
        <v>82</v>
      </c>
      <c r="AU14" s="12"/>
      <c r="AV14" s="13"/>
      <c r="AW14" s="13"/>
      <c r="AX14" s="13"/>
      <c r="AY14" s="13"/>
      <c r="AZ14" s="13"/>
      <c r="BA14" s="13"/>
      <c r="BB14" s="14"/>
      <c r="BC14" s="86"/>
      <c r="BD14" s="11"/>
      <c r="BE14" s="4" t="s">
        <v>83</v>
      </c>
      <c r="BF14" s="12"/>
      <c r="BG14" s="13"/>
      <c r="BH14" s="13"/>
      <c r="BI14" s="13"/>
      <c r="BJ14" s="13"/>
      <c r="BK14" s="13"/>
      <c r="BL14" s="13"/>
      <c r="BM14" s="86"/>
      <c r="BN14" s="86"/>
      <c r="BO14" s="11"/>
      <c r="BP14" s="4" t="s">
        <v>84</v>
      </c>
      <c r="BQ14" s="12"/>
      <c r="BR14" s="13"/>
      <c r="BS14" s="13"/>
      <c r="BT14" s="13"/>
      <c r="BU14" s="13"/>
      <c r="BV14" s="13"/>
      <c r="BW14" s="13"/>
      <c r="BX14" s="14"/>
      <c r="BY14" s="86"/>
      <c r="BZ14" s="11"/>
      <c r="CA14" s="4" t="s">
        <v>85</v>
      </c>
      <c r="CB14" s="12"/>
      <c r="CC14" s="13"/>
      <c r="CD14" s="13"/>
      <c r="CE14" s="13"/>
      <c r="CF14" s="13"/>
      <c r="CG14" s="13"/>
      <c r="CH14" s="13"/>
      <c r="CI14" s="14"/>
      <c r="CJ14" s="86"/>
      <c r="CK14" s="11"/>
      <c r="CL14" s="4" t="s">
        <v>86</v>
      </c>
      <c r="CM14" s="12"/>
      <c r="CN14" s="13"/>
      <c r="CO14" s="13"/>
      <c r="CP14" s="13"/>
      <c r="CQ14" s="13"/>
      <c r="CR14" s="13"/>
      <c r="CS14" s="13"/>
      <c r="CT14" s="86"/>
      <c r="CU14" s="86"/>
      <c r="CV14" s="11"/>
      <c r="CW14" s="4" t="s">
        <v>87</v>
      </c>
      <c r="CX14" s="12"/>
      <c r="CY14" s="13"/>
      <c r="CZ14" s="13"/>
      <c r="DA14" s="13"/>
      <c r="DB14" s="13"/>
      <c r="DC14" s="13"/>
      <c r="DD14" s="13"/>
      <c r="DE14" s="86"/>
      <c r="DF14" s="86"/>
      <c r="DG14" s="11"/>
      <c r="DH14" s="4" t="s">
        <v>88</v>
      </c>
      <c r="DI14" s="12"/>
      <c r="DJ14" s="13"/>
      <c r="DK14" s="13"/>
      <c r="DL14" s="13"/>
      <c r="DM14" s="13"/>
      <c r="DN14" s="13"/>
      <c r="DO14" s="13"/>
      <c r="DP14" s="86"/>
      <c r="DQ14" s="86"/>
      <c r="DR14" s="11"/>
      <c r="DS14" s="4" t="s">
        <v>89</v>
      </c>
      <c r="DT14" s="12"/>
      <c r="DU14" s="13"/>
      <c r="DV14" s="13"/>
      <c r="DW14" s="13"/>
      <c r="DX14" s="13"/>
      <c r="DY14" s="13"/>
      <c r="DZ14" s="13"/>
      <c r="EA14" s="14"/>
      <c r="EB14" s="86"/>
      <c r="EC14" s="11"/>
      <c r="ED14" s="4" t="s">
        <v>142</v>
      </c>
      <c r="EE14" s="12"/>
      <c r="EF14" s="13"/>
      <c r="EG14" s="13"/>
      <c r="EH14" s="13"/>
      <c r="EI14" s="13"/>
      <c r="EJ14" s="13"/>
      <c r="EK14" s="13"/>
      <c r="EL14" s="86"/>
      <c r="EM14" s="86"/>
    </row>
    <row r="15" spans="1:143" x14ac:dyDescent="0.2">
      <c r="A15" s="195" t="s">
        <v>745</v>
      </c>
      <c r="B15" s="195" t="s">
        <v>746</v>
      </c>
      <c r="C15" s="219" t="s">
        <v>540</v>
      </c>
      <c r="D15" s="219" t="s">
        <v>556</v>
      </c>
      <c r="E15" s="219" t="s">
        <v>758</v>
      </c>
      <c r="F15" s="219" t="s">
        <v>771</v>
      </c>
      <c r="G15" s="219" t="s">
        <v>769</v>
      </c>
      <c r="H15" s="219" t="s">
        <v>83</v>
      </c>
      <c r="I15" s="219" t="s">
        <v>752</v>
      </c>
      <c r="J15" s="33">
        <v>0</v>
      </c>
      <c r="K15" s="29">
        <f t="shared" si="0"/>
        <v>0</v>
      </c>
      <c r="L15" s="11"/>
      <c r="M15" s="4" t="s">
        <v>79</v>
      </c>
      <c r="N15" s="12"/>
      <c r="O15" s="13"/>
      <c r="P15" s="13"/>
      <c r="Q15" s="13"/>
      <c r="R15" s="13"/>
      <c r="S15" s="13"/>
      <c r="T15" s="13"/>
      <c r="U15" s="86"/>
      <c r="V15" s="86"/>
      <c r="W15" s="11"/>
      <c r="X15" s="4" t="s">
        <v>80</v>
      </c>
      <c r="Y15" s="12"/>
      <c r="Z15" s="13"/>
      <c r="AA15" s="13"/>
      <c r="AB15" s="13"/>
      <c r="AC15" s="13"/>
      <c r="AD15" s="13"/>
      <c r="AE15" s="13"/>
      <c r="AF15" s="86"/>
      <c r="AG15" s="86"/>
      <c r="AH15" s="11"/>
      <c r="AI15" s="4" t="s">
        <v>81</v>
      </c>
      <c r="AJ15" s="12"/>
      <c r="AK15" s="13"/>
      <c r="AL15" s="13"/>
      <c r="AM15" s="13"/>
      <c r="AN15" s="13"/>
      <c r="AO15" s="13"/>
      <c r="AP15" s="13"/>
      <c r="AQ15" s="14"/>
      <c r="AR15" s="14"/>
      <c r="AS15" s="11"/>
      <c r="AT15" s="4" t="s">
        <v>82</v>
      </c>
      <c r="AU15" s="12"/>
      <c r="AV15" s="13"/>
      <c r="AW15" s="13"/>
      <c r="AX15" s="13"/>
      <c r="AY15" s="13"/>
      <c r="AZ15" s="13"/>
      <c r="BA15" s="13"/>
      <c r="BB15" s="14"/>
      <c r="BC15" s="86"/>
      <c r="BD15" s="11"/>
      <c r="BE15" s="4" t="s">
        <v>83</v>
      </c>
      <c r="BF15" s="12"/>
      <c r="BG15" s="13"/>
      <c r="BH15" s="13"/>
      <c r="BI15" s="13"/>
      <c r="BJ15" s="13"/>
      <c r="BK15" s="13"/>
      <c r="BL15" s="13"/>
      <c r="BM15" s="86"/>
      <c r="BN15" s="86"/>
      <c r="BO15" s="11"/>
      <c r="BP15" s="4" t="s">
        <v>84</v>
      </c>
      <c r="BQ15" s="12"/>
      <c r="BR15" s="13"/>
      <c r="BS15" s="13"/>
      <c r="BT15" s="13"/>
      <c r="BU15" s="13"/>
      <c r="BV15" s="13"/>
      <c r="BW15" s="13"/>
      <c r="BX15" s="14"/>
      <c r="BY15" s="86"/>
      <c r="BZ15" s="11"/>
      <c r="CA15" s="4" t="s">
        <v>85</v>
      </c>
      <c r="CB15" s="12"/>
      <c r="CC15" s="13"/>
      <c r="CD15" s="13"/>
      <c r="CE15" s="13"/>
      <c r="CF15" s="13"/>
      <c r="CG15" s="13"/>
      <c r="CH15" s="13"/>
      <c r="CI15" s="14"/>
      <c r="CJ15" s="86"/>
      <c r="CK15" s="11"/>
      <c r="CL15" s="4" t="s">
        <v>86</v>
      </c>
      <c r="CM15" s="12"/>
      <c r="CN15" s="13"/>
      <c r="CO15" s="13"/>
      <c r="CP15" s="13"/>
      <c r="CQ15" s="13"/>
      <c r="CR15" s="13"/>
      <c r="CS15" s="13"/>
      <c r="CT15" s="86"/>
      <c r="CU15" s="86"/>
      <c r="CV15" s="11"/>
      <c r="CW15" s="4" t="s">
        <v>87</v>
      </c>
      <c r="CX15" s="12"/>
      <c r="CY15" s="13"/>
      <c r="CZ15" s="13"/>
      <c r="DA15" s="13"/>
      <c r="DB15" s="13"/>
      <c r="DC15" s="13"/>
      <c r="DD15" s="13"/>
      <c r="DE15" s="86"/>
      <c r="DF15" s="86"/>
      <c r="DG15" s="11"/>
      <c r="DH15" s="4" t="s">
        <v>88</v>
      </c>
      <c r="DI15" s="12"/>
      <c r="DJ15" s="13"/>
      <c r="DK15" s="13"/>
      <c r="DL15" s="13"/>
      <c r="DM15" s="13"/>
      <c r="DN15" s="13"/>
      <c r="DO15" s="13"/>
      <c r="DP15" s="86"/>
      <c r="DQ15" s="86"/>
      <c r="DR15" s="11"/>
      <c r="DS15" s="4" t="s">
        <v>89</v>
      </c>
      <c r="DT15" s="12"/>
      <c r="DU15" s="13"/>
      <c r="DV15" s="13"/>
      <c r="DW15" s="13"/>
      <c r="DX15" s="13"/>
      <c r="DY15" s="13"/>
      <c r="DZ15" s="13"/>
      <c r="EA15" s="14"/>
      <c r="EB15" s="86"/>
      <c r="EC15" s="11"/>
      <c r="ED15" s="4" t="s">
        <v>142</v>
      </c>
      <c r="EE15" s="12"/>
      <c r="EF15" s="13"/>
      <c r="EG15" s="13"/>
      <c r="EH15" s="13"/>
      <c r="EI15" s="13"/>
      <c r="EJ15" s="13"/>
      <c r="EK15" s="13"/>
      <c r="EL15" s="86"/>
      <c r="EM15" s="86"/>
    </row>
    <row r="16" spans="1:143" x14ac:dyDescent="0.2">
      <c r="A16" s="195" t="s">
        <v>745</v>
      </c>
      <c r="B16" s="195" t="s">
        <v>746</v>
      </c>
      <c r="C16" s="219" t="s">
        <v>540</v>
      </c>
      <c r="D16" s="219" t="s">
        <v>556</v>
      </c>
      <c r="E16" s="219" t="s">
        <v>772</v>
      </c>
      <c r="F16" s="219" t="s">
        <v>773</v>
      </c>
      <c r="G16" s="219" t="s">
        <v>769</v>
      </c>
      <c r="H16" s="219" t="s">
        <v>83</v>
      </c>
      <c r="I16" s="219" t="s">
        <v>752</v>
      </c>
      <c r="J16" s="33">
        <v>0</v>
      </c>
      <c r="K16" s="29">
        <f t="shared" si="0"/>
        <v>0</v>
      </c>
      <c r="L16" s="11"/>
      <c r="M16" s="4" t="s">
        <v>79</v>
      </c>
      <c r="N16" s="12"/>
      <c r="O16" s="13"/>
      <c r="P16" s="13"/>
      <c r="Q16" s="13"/>
      <c r="R16" s="13"/>
      <c r="S16" s="13"/>
      <c r="T16" s="13"/>
      <c r="U16" s="86"/>
      <c r="V16" s="86"/>
      <c r="W16" s="11"/>
      <c r="X16" s="4" t="s">
        <v>80</v>
      </c>
      <c r="Y16" s="12"/>
      <c r="Z16" s="13"/>
      <c r="AA16" s="13"/>
      <c r="AB16" s="13"/>
      <c r="AC16" s="13"/>
      <c r="AD16" s="13"/>
      <c r="AE16" s="13"/>
      <c r="AF16" s="86"/>
      <c r="AG16" s="86"/>
      <c r="AH16" s="11"/>
      <c r="AI16" s="4" t="s">
        <v>81</v>
      </c>
      <c r="AJ16" s="12"/>
      <c r="AK16" s="13"/>
      <c r="AL16" s="13"/>
      <c r="AM16" s="13"/>
      <c r="AN16" s="13"/>
      <c r="AO16" s="13"/>
      <c r="AP16" s="13"/>
      <c r="AQ16" s="14"/>
      <c r="AR16" s="14"/>
      <c r="AS16" s="11"/>
      <c r="AT16" s="4" t="s">
        <v>82</v>
      </c>
      <c r="AU16" s="12"/>
      <c r="AV16" s="13"/>
      <c r="AW16" s="13"/>
      <c r="AX16" s="13"/>
      <c r="AY16" s="13"/>
      <c r="AZ16" s="13"/>
      <c r="BA16" s="13"/>
      <c r="BB16" s="14"/>
      <c r="BC16" s="86"/>
      <c r="BD16" s="11"/>
      <c r="BE16" s="4" t="s">
        <v>83</v>
      </c>
      <c r="BF16" s="12"/>
      <c r="BG16" s="13"/>
      <c r="BH16" s="13"/>
      <c r="BI16" s="13"/>
      <c r="BJ16" s="13"/>
      <c r="BK16" s="13"/>
      <c r="BL16" s="13"/>
      <c r="BM16" s="86"/>
      <c r="BN16" s="86"/>
      <c r="BO16" s="11"/>
      <c r="BP16" s="4" t="s">
        <v>84</v>
      </c>
      <c r="BQ16" s="12"/>
      <c r="BR16" s="13"/>
      <c r="BS16" s="13"/>
      <c r="BT16" s="13"/>
      <c r="BU16" s="13"/>
      <c r="BV16" s="13"/>
      <c r="BW16" s="13"/>
      <c r="BX16" s="14"/>
      <c r="BY16" s="86"/>
      <c r="BZ16" s="11"/>
      <c r="CA16" s="4" t="s">
        <v>85</v>
      </c>
      <c r="CB16" s="12"/>
      <c r="CC16" s="13"/>
      <c r="CD16" s="13"/>
      <c r="CE16" s="13"/>
      <c r="CF16" s="13"/>
      <c r="CG16" s="13"/>
      <c r="CH16" s="13"/>
      <c r="CI16" s="14"/>
      <c r="CJ16" s="86"/>
      <c r="CK16" s="11"/>
      <c r="CL16" s="4" t="s">
        <v>86</v>
      </c>
      <c r="CM16" s="12"/>
      <c r="CN16" s="13"/>
      <c r="CO16" s="13"/>
      <c r="CP16" s="13"/>
      <c r="CQ16" s="13"/>
      <c r="CR16" s="13"/>
      <c r="CS16" s="13"/>
      <c r="CT16" s="86"/>
      <c r="CU16" s="86"/>
      <c r="CV16" s="11"/>
      <c r="CW16" s="4" t="s">
        <v>87</v>
      </c>
      <c r="CX16" s="12"/>
      <c r="CY16" s="13"/>
      <c r="CZ16" s="13"/>
      <c r="DA16" s="13"/>
      <c r="DB16" s="13"/>
      <c r="DC16" s="13"/>
      <c r="DD16" s="13"/>
      <c r="DE16" s="86"/>
      <c r="DF16" s="86"/>
      <c r="DG16" s="11"/>
      <c r="DH16" s="4" t="s">
        <v>88</v>
      </c>
      <c r="DI16" s="12"/>
      <c r="DJ16" s="13"/>
      <c r="DK16" s="13"/>
      <c r="DL16" s="13"/>
      <c r="DM16" s="13"/>
      <c r="DN16" s="13"/>
      <c r="DO16" s="13"/>
      <c r="DP16" s="86"/>
      <c r="DQ16" s="86"/>
      <c r="DR16" s="11"/>
      <c r="DS16" s="4" t="s">
        <v>89</v>
      </c>
      <c r="DT16" s="12"/>
      <c r="DU16" s="13"/>
      <c r="DV16" s="13"/>
      <c r="DW16" s="13"/>
      <c r="DX16" s="13"/>
      <c r="DY16" s="13"/>
      <c r="DZ16" s="13"/>
      <c r="EA16" s="14"/>
      <c r="EB16" s="86"/>
      <c r="EC16" s="11"/>
      <c r="ED16" s="4" t="s">
        <v>142</v>
      </c>
      <c r="EE16" s="12"/>
      <c r="EF16" s="13"/>
      <c r="EG16" s="13"/>
      <c r="EH16" s="13"/>
      <c r="EI16" s="13"/>
      <c r="EJ16" s="13"/>
      <c r="EK16" s="13"/>
      <c r="EL16" s="86"/>
      <c r="EM16" s="86"/>
    </row>
    <row r="17" spans="1:143" x14ac:dyDescent="0.2">
      <c r="A17" s="195" t="s">
        <v>745</v>
      </c>
      <c r="B17" s="195" t="s">
        <v>746</v>
      </c>
      <c r="C17" s="219" t="s">
        <v>540</v>
      </c>
      <c r="D17" s="219" t="s">
        <v>556</v>
      </c>
      <c r="E17" s="219" t="s">
        <v>774</v>
      </c>
      <c r="F17" s="219" t="s">
        <v>775</v>
      </c>
      <c r="G17" s="219" t="s">
        <v>769</v>
      </c>
      <c r="H17" s="219" t="s">
        <v>83</v>
      </c>
      <c r="I17" s="219" t="s">
        <v>752</v>
      </c>
      <c r="J17" s="33">
        <v>0</v>
      </c>
      <c r="K17" s="29">
        <f t="shared" si="0"/>
        <v>0</v>
      </c>
      <c r="L17" s="11"/>
      <c r="M17" s="4" t="s">
        <v>79</v>
      </c>
      <c r="N17" s="12"/>
      <c r="O17" s="13"/>
      <c r="P17" s="13"/>
      <c r="Q17" s="13"/>
      <c r="R17" s="13"/>
      <c r="S17" s="13"/>
      <c r="T17" s="13"/>
      <c r="U17" s="86"/>
      <c r="V17" s="86"/>
      <c r="W17" s="11"/>
      <c r="X17" s="4" t="s">
        <v>80</v>
      </c>
      <c r="Y17" s="12"/>
      <c r="Z17" s="13"/>
      <c r="AA17" s="13"/>
      <c r="AB17" s="13"/>
      <c r="AC17" s="13"/>
      <c r="AD17" s="13"/>
      <c r="AE17" s="13"/>
      <c r="AF17" s="86"/>
      <c r="AG17" s="86"/>
      <c r="AH17" s="11"/>
      <c r="AI17" s="4" t="s">
        <v>81</v>
      </c>
      <c r="AJ17" s="12"/>
      <c r="AK17" s="13"/>
      <c r="AL17" s="13"/>
      <c r="AM17" s="13"/>
      <c r="AN17" s="13"/>
      <c r="AO17" s="13"/>
      <c r="AP17" s="13"/>
      <c r="AQ17" s="14"/>
      <c r="AR17" s="14"/>
      <c r="AS17" s="11"/>
      <c r="AT17" s="4" t="s">
        <v>82</v>
      </c>
      <c r="AU17" s="12"/>
      <c r="AV17" s="13"/>
      <c r="AW17" s="13"/>
      <c r="AX17" s="13"/>
      <c r="AY17" s="13"/>
      <c r="AZ17" s="13"/>
      <c r="BA17" s="13"/>
      <c r="BB17" s="14"/>
      <c r="BC17" s="86"/>
      <c r="BD17" s="11"/>
      <c r="BE17" s="4" t="s">
        <v>83</v>
      </c>
      <c r="BF17" s="12"/>
      <c r="BG17" s="13"/>
      <c r="BH17" s="13"/>
      <c r="BI17" s="13"/>
      <c r="BJ17" s="13"/>
      <c r="BK17" s="13"/>
      <c r="BL17" s="13"/>
      <c r="BM17" s="86"/>
      <c r="BN17" s="86"/>
      <c r="BO17" s="11"/>
      <c r="BP17" s="4" t="s">
        <v>84</v>
      </c>
      <c r="BQ17" s="12"/>
      <c r="BR17" s="13"/>
      <c r="BS17" s="13"/>
      <c r="BT17" s="13"/>
      <c r="BU17" s="13"/>
      <c r="BV17" s="13"/>
      <c r="BW17" s="13"/>
      <c r="BX17" s="14"/>
      <c r="BY17" s="86"/>
      <c r="BZ17" s="11"/>
      <c r="CA17" s="4" t="s">
        <v>85</v>
      </c>
      <c r="CB17" s="12"/>
      <c r="CC17" s="13"/>
      <c r="CD17" s="13"/>
      <c r="CE17" s="13"/>
      <c r="CF17" s="13"/>
      <c r="CG17" s="13"/>
      <c r="CH17" s="13"/>
      <c r="CI17" s="14"/>
      <c r="CJ17" s="86"/>
      <c r="CK17" s="11"/>
      <c r="CL17" s="4" t="s">
        <v>86</v>
      </c>
      <c r="CM17" s="12"/>
      <c r="CN17" s="13"/>
      <c r="CO17" s="13"/>
      <c r="CP17" s="13"/>
      <c r="CQ17" s="13"/>
      <c r="CR17" s="13"/>
      <c r="CS17" s="13"/>
      <c r="CT17" s="86"/>
      <c r="CU17" s="86"/>
      <c r="CV17" s="11"/>
      <c r="CW17" s="4" t="s">
        <v>87</v>
      </c>
      <c r="CX17" s="12"/>
      <c r="CY17" s="13"/>
      <c r="CZ17" s="13"/>
      <c r="DA17" s="13"/>
      <c r="DB17" s="13"/>
      <c r="DC17" s="13"/>
      <c r="DD17" s="13"/>
      <c r="DE17" s="86"/>
      <c r="DF17" s="86"/>
      <c r="DG17" s="11"/>
      <c r="DH17" s="4" t="s">
        <v>88</v>
      </c>
      <c r="DI17" s="12"/>
      <c r="DJ17" s="13"/>
      <c r="DK17" s="13"/>
      <c r="DL17" s="13"/>
      <c r="DM17" s="13"/>
      <c r="DN17" s="13"/>
      <c r="DO17" s="13"/>
      <c r="DP17" s="86"/>
      <c r="DQ17" s="86"/>
      <c r="DR17" s="11"/>
      <c r="DS17" s="4" t="s">
        <v>89</v>
      </c>
      <c r="DT17" s="12"/>
      <c r="DU17" s="13"/>
      <c r="DV17" s="13"/>
      <c r="DW17" s="13"/>
      <c r="DX17" s="13"/>
      <c r="DY17" s="13"/>
      <c r="DZ17" s="13"/>
      <c r="EA17" s="14"/>
      <c r="EB17" s="86"/>
      <c r="EC17" s="11"/>
      <c r="ED17" s="4" t="s">
        <v>142</v>
      </c>
      <c r="EE17" s="12"/>
      <c r="EF17" s="13"/>
      <c r="EG17" s="13"/>
      <c r="EH17" s="13"/>
      <c r="EI17" s="13"/>
      <c r="EJ17" s="13"/>
      <c r="EK17" s="13"/>
      <c r="EL17" s="86"/>
      <c r="EM17" s="86"/>
    </row>
    <row r="18" spans="1:143" x14ac:dyDescent="0.2">
      <c r="A18" s="195" t="s">
        <v>745</v>
      </c>
      <c r="B18" s="195" t="s">
        <v>746</v>
      </c>
      <c r="C18" s="219" t="s">
        <v>540</v>
      </c>
      <c r="D18" s="219" t="s">
        <v>556</v>
      </c>
      <c r="E18" s="219" t="s">
        <v>776</v>
      </c>
      <c r="F18" s="219" t="s">
        <v>777</v>
      </c>
      <c r="G18" s="219" t="s">
        <v>769</v>
      </c>
      <c r="H18" s="219" t="s">
        <v>83</v>
      </c>
      <c r="I18" s="219" t="s">
        <v>752</v>
      </c>
      <c r="J18" s="33">
        <v>0</v>
      </c>
      <c r="K18" s="29">
        <f t="shared" si="0"/>
        <v>0</v>
      </c>
      <c r="L18" s="11"/>
      <c r="M18" s="4" t="s">
        <v>79</v>
      </c>
      <c r="N18" s="12"/>
      <c r="O18" s="13"/>
      <c r="P18" s="13"/>
      <c r="Q18" s="13"/>
      <c r="R18" s="13"/>
      <c r="S18" s="13"/>
      <c r="T18" s="13"/>
      <c r="U18" s="86"/>
      <c r="V18" s="86"/>
      <c r="W18" s="11"/>
      <c r="X18" s="4" t="s">
        <v>80</v>
      </c>
      <c r="Y18" s="12"/>
      <c r="Z18" s="13"/>
      <c r="AA18" s="13"/>
      <c r="AB18" s="13"/>
      <c r="AC18" s="13"/>
      <c r="AD18" s="13"/>
      <c r="AE18" s="13"/>
      <c r="AF18" s="86"/>
      <c r="AG18" s="86"/>
      <c r="AH18" s="11"/>
      <c r="AI18" s="4" t="s">
        <v>81</v>
      </c>
      <c r="AJ18" s="12"/>
      <c r="AK18" s="13"/>
      <c r="AL18" s="13"/>
      <c r="AM18" s="13"/>
      <c r="AN18" s="13"/>
      <c r="AO18" s="13"/>
      <c r="AP18" s="13"/>
      <c r="AQ18" s="14"/>
      <c r="AR18" s="14"/>
      <c r="AS18" s="11"/>
      <c r="AT18" s="4" t="s">
        <v>82</v>
      </c>
      <c r="AU18" s="12"/>
      <c r="AV18" s="13"/>
      <c r="AW18" s="13"/>
      <c r="AX18" s="13"/>
      <c r="AY18" s="13"/>
      <c r="AZ18" s="13"/>
      <c r="BA18" s="13"/>
      <c r="BB18" s="14"/>
      <c r="BC18" s="86"/>
      <c r="BD18" s="11"/>
      <c r="BE18" s="4" t="s">
        <v>83</v>
      </c>
      <c r="BF18" s="12"/>
      <c r="BG18" s="13"/>
      <c r="BH18" s="13"/>
      <c r="BI18" s="13"/>
      <c r="BJ18" s="13"/>
      <c r="BK18" s="13"/>
      <c r="BL18" s="13"/>
      <c r="BM18" s="86"/>
      <c r="BN18" s="86"/>
      <c r="BO18" s="11"/>
      <c r="BP18" s="4" t="s">
        <v>84</v>
      </c>
      <c r="BQ18" s="12"/>
      <c r="BR18" s="13"/>
      <c r="BS18" s="13"/>
      <c r="BT18" s="13"/>
      <c r="BU18" s="13"/>
      <c r="BV18" s="13"/>
      <c r="BW18" s="13"/>
      <c r="BX18" s="14"/>
      <c r="BY18" s="86"/>
      <c r="BZ18" s="11"/>
      <c r="CA18" s="4" t="s">
        <v>85</v>
      </c>
      <c r="CB18" s="12"/>
      <c r="CC18" s="13"/>
      <c r="CD18" s="13"/>
      <c r="CE18" s="13"/>
      <c r="CF18" s="13"/>
      <c r="CG18" s="13"/>
      <c r="CH18" s="13"/>
      <c r="CI18" s="14"/>
      <c r="CJ18" s="86"/>
      <c r="CK18" s="11"/>
      <c r="CL18" s="4" t="s">
        <v>86</v>
      </c>
      <c r="CM18" s="12"/>
      <c r="CN18" s="13"/>
      <c r="CO18" s="13"/>
      <c r="CP18" s="13"/>
      <c r="CQ18" s="13"/>
      <c r="CR18" s="13"/>
      <c r="CS18" s="13"/>
      <c r="CT18" s="86"/>
      <c r="CU18" s="86"/>
      <c r="CV18" s="11"/>
      <c r="CW18" s="4" t="s">
        <v>87</v>
      </c>
      <c r="CX18" s="12"/>
      <c r="CY18" s="13"/>
      <c r="CZ18" s="13"/>
      <c r="DA18" s="13"/>
      <c r="DB18" s="13"/>
      <c r="DC18" s="13"/>
      <c r="DD18" s="13"/>
      <c r="DE18" s="86"/>
      <c r="DF18" s="86"/>
      <c r="DG18" s="11"/>
      <c r="DH18" s="4" t="s">
        <v>88</v>
      </c>
      <c r="DI18" s="12"/>
      <c r="DJ18" s="13"/>
      <c r="DK18" s="13"/>
      <c r="DL18" s="13"/>
      <c r="DM18" s="13"/>
      <c r="DN18" s="13"/>
      <c r="DO18" s="13"/>
      <c r="DP18" s="86"/>
      <c r="DQ18" s="86"/>
      <c r="DR18" s="11"/>
      <c r="DS18" s="4" t="s">
        <v>89</v>
      </c>
      <c r="DT18" s="12"/>
      <c r="DU18" s="13"/>
      <c r="DV18" s="13"/>
      <c r="DW18" s="13"/>
      <c r="DX18" s="13"/>
      <c r="DY18" s="13"/>
      <c r="DZ18" s="13"/>
      <c r="EA18" s="14"/>
      <c r="EB18" s="86"/>
      <c r="EC18" s="11"/>
      <c r="ED18" s="4" t="s">
        <v>142</v>
      </c>
      <c r="EE18" s="12"/>
      <c r="EF18" s="13"/>
      <c r="EG18" s="13"/>
      <c r="EH18" s="13"/>
      <c r="EI18" s="13"/>
      <c r="EJ18" s="13"/>
      <c r="EK18" s="13"/>
      <c r="EL18" s="86"/>
      <c r="EM18" s="86"/>
    </row>
    <row r="19" spans="1:143" x14ac:dyDescent="0.2">
      <c r="A19" s="195" t="s">
        <v>745</v>
      </c>
      <c r="B19" s="195" t="s">
        <v>746</v>
      </c>
      <c r="C19" s="219" t="s">
        <v>540</v>
      </c>
      <c r="D19" s="219" t="s">
        <v>556</v>
      </c>
      <c r="E19" s="219" t="s">
        <v>778</v>
      </c>
      <c r="F19" s="219" t="s">
        <v>779</v>
      </c>
      <c r="G19" s="219" t="s">
        <v>769</v>
      </c>
      <c r="H19" s="219" t="s">
        <v>83</v>
      </c>
      <c r="I19" s="219" t="s">
        <v>752</v>
      </c>
      <c r="J19" s="33">
        <v>0</v>
      </c>
      <c r="K19" s="29">
        <f t="shared" si="0"/>
        <v>0</v>
      </c>
      <c r="L19" s="11"/>
      <c r="M19" s="4" t="s">
        <v>79</v>
      </c>
      <c r="N19" s="12"/>
      <c r="O19" s="13"/>
      <c r="P19" s="13"/>
      <c r="Q19" s="13"/>
      <c r="R19" s="13"/>
      <c r="S19" s="13"/>
      <c r="T19" s="13"/>
      <c r="U19" s="86"/>
      <c r="V19" s="86"/>
      <c r="W19" s="11"/>
      <c r="X19" s="4" t="s">
        <v>80</v>
      </c>
      <c r="Y19" s="12"/>
      <c r="Z19" s="13"/>
      <c r="AA19" s="13"/>
      <c r="AB19" s="13"/>
      <c r="AC19" s="13"/>
      <c r="AD19" s="13"/>
      <c r="AE19" s="13"/>
      <c r="AF19" s="86"/>
      <c r="AG19" s="86"/>
      <c r="AH19" s="11"/>
      <c r="AI19" s="4" t="s">
        <v>81</v>
      </c>
      <c r="AJ19" s="12"/>
      <c r="AK19" s="13"/>
      <c r="AL19" s="13"/>
      <c r="AM19" s="13"/>
      <c r="AN19" s="13"/>
      <c r="AO19" s="13"/>
      <c r="AP19" s="13"/>
      <c r="AQ19" s="14"/>
      <c r="AR19" s="14"/>
      <c r="AS19" s="11"/>
      <c r="AT19" s="4" t="s">
        <v>82</v>
      </c>
      <c r="AU19" s="12"/>
      <c r="AV19" s="13"/>
      <c r="AW19" s="13"/>
      <c r="AX19" s="13"/>
      <c r="AY19" s="13"/>
      <c r="AZ19" s="13"/>
      <c r="BA19" s="13"/>
      <c r="BB19" s="14"/>
      <c r="BC19" s="86"/>
      <c r="BD19" s="11"/>
      <c r="BE19" s="4" t="s">
        <v>83</v>
      </c>
      <c r="BF19" s="12"/>
      <c r="BG19" s="13"/>
      <c r="BH19" s="13"/>
      <c r="BI19" s="13"/>
      <c r="BJ19" s="13"/>
      <c r="BK19" s="13"/>
      <c r="BL19" s="13"/>
      <c r="BM19" s="86"/>
      <c r="BN19" s="86"/>
      <c r="BO19" s="11"/>
      <c r="BP19" s="4" t="s">
        <v>84</v>
      </c>
      <c r="BQ19" s="12"/>
      <c r="BR19" s="13"/>
      <c r="BS19" s="13"/>
      <c r="BT19" s="13"/>
      <c r="BU19" s="13"/>
      <c r="BV19" s="13"/>
      <c r="BW19" s="13"/>
      <c r="BX19" s="14"/>
      <c r="BY19" s="86"/>
      <c r="BZ19" s="11"/>
      <c r="CA19" s="4" t="s">
        <v>85</v>
      </c>
      <c r="CB19" s="12"/>
      <c r="CC19" s="13"/>
      <c r="CD19" s="13"/>
      <c r="CE19" s="13"/>
      <c r="CF19" s="13"/>
      <c r="CG19" s="13"/>
      <c r="CH19" s="13"/>
      <c r="CI19" s="14"/>
      <c r="CJ19" s="86"/>
      <c r="CK19" s="11"/>
      <c r="CL19" s="4" t="s">
        <v>86</v>
      </c>
      <c r="CM19" s="12"/>
      <c r="CN19" s="13"/>
      <c r="CO19" s="13"/>
      <c r="CP19" s="13"/>
      <c r="CQ19" s="13"/>
      <c r="CR19" s="13"/>
      <c r="CS19" s="13"/>
      <c r="CT19" s="86"/>
      <c r="CU19" s="86"/>
      <c r="CV19" s="11"/>
      <c r="CW19" s="4" t="s">
        <v>87</v>
      </c>
      <c r="CX19" s="12"/>
      <c r="CY19" s="13"/>
      <c r="CZ19" s="13"/>
      <c r="DA19" s="13"/>
      <c r="DB19" s="13"/>
      <c r="DC19" s="13"/>
      <c r="DD19" s="13"/>
      <c r="DE19" s="86"/>
      <c r="DF19" s="86"/>
      <c r="DG19" s="11"/>
      <c r="DH19" s="4" t="s">
        <v>88</v>
      </c>
      <c r="DI19" s="12"/>
      <c r="DJ19" s="13"/>
      <c r="DK19" s="13"/>
      <c r="DL19" s="13"/>
      <c r="DM19" s="13"/>
      <c r="DN19" s="13"/>
      <c r="DO19" s="13"/>
      <c r="DP19" s="86"/>
      <c r="DQ19" s="86"/>
      <c r="DR19" s="11"/>
      <c r="DS19" s="4" t="s">
        <v>89</v>
      </c>
      <c r="DT19" s="12"/>
      <c r="DU19" s="13"/>
      <c r="DV19" s="13"/>
      <c r="DW19" s="13"/>
      <c r="DX19" s="13"/>
      <c r="DY19" s="13"/>
      <c r="DZ19" s="13"/>
      <c r="EA19" s="14"/>
      <c r="EB19" s="86"/>
      <c r="EC19" s="11"/>
      <c r="ED19" s="4" t="s">
        <v>142</v>
      </c>
      <c r="EE19" s="12"/>
      <c r="EF19" s="13"/>
      <c r="EG19" s="13"/>
      <c r="EH19" s="13"/>
      <c r="EI19" s="13"/>
      <c r="EJ19" s="13"/>
      <c r="EK19" s="13"/>
      <c r="EL19" s="86"/>
      <c r="EM19" s="86"/>
    </row>
    <row r="20" spans="1:143" x14ac:dyDescent="0.2">
      <c r="A20" s="195" t="s">
        <v>745</v>
      </c>
      <c r="B20" s="195" t="s">
        <v>746</v>
      </c>
      <c r="C20" s="219" t="s">
        <v>540</v>
      </c>
      <c r="D20" s="219" t="s">
        <v>556</v>
      </c>
      <c r="E20" s="219" t="s">
        <v>780</v>
      </c>
      <c r="F20" s="219" t="s">
        <v>781</v>
      </c>
      <c r="G20" s="219" t="s">
        <v>769</v>
      </c>
      <c r="H20" s="219" t="s">
        <v>83</v>
      </c>
      <c r="I20" s="219" t="s">
        <v>752</v>
      </c>
      <c r="J20" s="33">
        <v>0</v>
      </c>
      <c r="K20" s="29">
        <f t="shared" si="0"/>
        <v>0</v>
      </c>
      <c r="L20" s="11"/>
      <c r="M20" s="4" t="s">
        <v>79</v>
      </c>
      <c r="N20" s="12"/>
      <c r="O20" s="13"/>
      <c r="P20" s="13"/>
      <c r="Q20" s="13"/>
      <c r="R20" s="13"/>
      <c r="S20" s="13"/>
      <c r="T20" s="13"/>
      <c r="U20" s="86"/>
      <c r="V20" s="86"/>
      <c r="W20" s="11"/>
      <c r="X20" s="4" t="s">
        <v>80</v>
      </c>
      <c r="Y20" s="12"/>
      <c r="Z20" s="13"/>
      <c r="AA20" s="13"/>
      <c r="AB20" s="13"/>
      <c r="AC20" s="13"/>
      <c r="AD20" s="13"/>
      <c r="AE20" s="13"/>
      <c r="AF20" s="86"/>
      <c r="AG20" s="86"/>
      <c r="AH20" s="11"/>
      <c r="AI20" s="4" t="s">
        <v>81</v>
      </c>
      <c r="AJ20" s="12"/>
      <c r="AK20" s="13"/>
      <c r="AL20" s="13"/>
      <c r="AM20" s="13"/>
      <c r="AN20" s="13"/>
      <c r="AO20" s="13"/>
      <c r="AP20" s="13"/>
      <c r="AQ20" s="14"/>
      <c r="AR20" s="14"/>
      <c r="AS20" s="11"/>
      <c r="AT20" s="4" t="s">
        <v>82</v>
      </c>
      <c r="AU20" s="12"/>
      <c r="AV20" s="13"/>
      <c r="AW20" s="13"/>
      <c r="AX20" s="13"/>
      <c r="AY20" s="13"/>
      <c r="AZ20" s="13"/>
      <c r="BA20" s="13"/>
      <c r="BB20" s="14"/>
      <c r="BC20" s="86"/>
      <c r="BD20" s="11"/>
      <c r="BE20" s="4" t="s">
        <v>83</v>
      </c>
      <c r="BF20" s="12"/>
      <c r="BG20" s="13"/>
      <c r="BH20" s="13"/>
      <c r="BI20" s="13"/>
      <c r="BJ20" s="13"/>
      <c r="BK20" s="13"/>
      <c r="BL20" s="13"/>
      <c r="BM20" s="86"/>
      <c r="BN20" s="86"/>
      <c r="BO20" s="11"/>
      <c r="BP20" s="4" t="s">
        <v>84</v>
      </c>
      <c r="BQ20" s="12"/>
      <c r="BR20" s="13"/>
      <c r="BS20" s="13"/>
      <c r="BT20" s="13"/>
      <c r="BU20" s="13"/>
      <c r="BV20" s="13"/>
      <c r="BW20" s="13"/>
      <c r="BX20" s="14"/>
      <c r="BY20" s="86"/>
      <c r="BZ20" s="11"/>
      <c r="CA20" s="4" t="s">
        <v>85</v>
      </c>
      <c r="CB20" s="12"/>
      <c r="CC20" s="13"/>
      <c r="CD20" s="13"/>
      <c r="CE20" s="13"/>
      <c r="CF20" s="13"/>
      <c r="CG20" s="13"/>
      <c r="CH20" s="13"/>
      <c r="CI20" s="14"/>
      <c r="CJ20" s="86"/>
      <c r="CK20" s="11"/>
      <c r="CL20" s="4" t="s">
        <v>86</v>
      </c>
      <c r="CM20" s="12"/>
      <c r="CN20" s="13"/>
      <c r="CO20" s="13"/>
      <c r="CP20" s="13"/>
      <c r="CQ20" s="13"/>
      <c r="CR20" s="13"/>
      <c r="CS20" s="13"/>
      <c r="CT20" s="86"/>
      <c r="CU20" s="86"/>
      <c r="CV20" s="11"/>
      <c r="CW20" s="4" t="s">
        <v>87</v>
      </c>
      <c r="CX20" s="12"/>
      <c r="CY20" s="13"/>
      <c r="CZ20" s="13"/>
      <c r="DA20" s="13"/>
      <c r="DB20" s="13"/>
      <c r="DC20" s="13"/>
      <c r="DD20" s="13"/>
      <c r="DE20" s="86"/>
      <c r="DF20" s="86"/>
      <c r="DG20" s="11"/>
      <c r="DH20" s="4" t="s">
        <v>88</v>
      </c>
      <c r="DI20" s="12"/>
      <c r="DJ20" s="13"/>
      <c r="DK20" s="13"/>
      <c r="DL20" s="13"/>
      <c r="DM20" s="13"/>
      <c r="DN20" s="13"/>
      <c r="DO20" s="13"/>
      <c r="DP20" s="86"/>
      <c r="DQ20" s="86"/>
      <c r="DR20" s="11"/>
      <c r="DS20" s="4" t="s">
        <v>89</v>
      </c>
      <c r="DT20" s="12"/>
      <c r="DU20" s="13"/>
      <c r="DV20" s="13"/>
      <c r="DW20" s="13"/>
      <c r="DX20" s="13"/>
      <c r="DY20" s="13"/>
      <c r="DZ20" s="13"/>
      <c r="EA20" s="14"/>
      <c r="EB20" s="86"/>
      <c r="EC20" s="11"/>
      <c r="ED20" s="4" t="s">
        <v>142</v>
      </c>
      <c r="EE20" s="12"/>
      <c r="EF20" s="13"/>
      <c r="EG20" s="13"/>
      <c r="EH20" s="13"/>
      <c r="EI20" s="13"/>
      <c r="EJ20" s="13"/>
      <c r="EK20" s="13"/>
      <c r="EL20" s="86"/>
      <c r="EM20" s="86"/>
    </row>
    <row r="21" spans="1:143" x14ac:dyDescent="0.2">
      <c r="A21" s="195" t="s">
        <v>745</v>
      </c>
      <c r="B21" s="195" t="s">
        <v>746</v>
      </c>
      <c r="C21" s="219" t="s">
        <v>540</v>
      </c>
      <c r="D21" s="219" t="s">
        <v>556</v>
      </c>
      <c r="E21" s="219" t="s">
        <v>782</v>
      </c>
      <c r="F21" s="219" t="s">
        <v>783</v>
      </c>
      <c r="G21" s="219" t="s">
        <v>769</v>
      </c>
      <c r="H21" s="219" t="s">
        <v>83</v>
      </c>
      <c r="I21" s="219" t="s">
        <v>752</v>
      </c>
      <c r="J21" s="33">
        <v>27030</v>
      </c>
      <c r="K21" s="29">
        <f t="shared" si="0"/>
        <v>27030</v>
      </c>
      <c r="L21" s="11"/>
      <c r="M21" s="4" t="s">
        <v>79</v>
      </c>
      <c r="N21" s="12"/>
      <c r="O21" s="13"/>
      <c r="P21" s="13"/>
      <c r="Q21" s="13"/>
      <c r="R21" s="13"/>
      <c r="S21" s="13"/>
      <c r="T21" s="13"/>
      <c r="U21" s="86"/>
      <c r="V21" s="86"/>
      <c r="W21" s="11"/>
      <c r="X21" s="4" t="s">
        <v>80</v>
      </c>
      <c r="Y21" s="12"/>
      <c r="Z21" s="13"/>
      <c r="AA21" s="13"/>
      <c r="AB21" s="13"/>
      <c r="AC21" s="13"/>
      <c r="AD21" s="13"/>
      <c r="AE21" s="13"/>
      <c r="AF21" s="86"/>
      <c r="AG21" s="86"/>
      <c r="AH21" s="11"/>
      <c r="AI21" s="4" t="s">
        <v>81</v>
      </c>
      <c r="AJ21" s="12"/>
      <c r="AK21" s="13"/>
      <c r="AL21" s="13"/>
      <c r="AM21" s="13"/>
      <c r="AN21" s="13"/>
      <c r="AO21" s="13"/>
      <c r="AP21" s="13"/>
      <c r="AQ21" s="14"/>
      <c r="AR21" s="14"/>
      <c r="AS21" s="11"/>
      <c r="AT21" s="4" t="s">
        <v>82</v>
      </c>
      <c r="AU21" s="12"/>
      <c r="AV21" s="13"/>
      <c r="AW21" s="13"/>
      <c r="AX21" s="13"/>
      <c r="AY21" s="13"/>
      <c r="AZ21" s="13"/>
      <c r="BA21" s="13"/>
      <c r="BB21" s="14"/>
      <c r="BC21" s="86"/>
      <c r="BD21" s="11"/>
      <c r="BE21" s="4" t="s">
        <v>83</v>
      </c>
      <c r="BF21" s="12"/>
      <c r="BG21" s="13"/>
      <c r="BH21" s="13"/>
      <c r="BI21" s="13"/>
      <c r="BJ21" s="13"/>
      <c r="BK21" s="13"/>
      <c r="BL21" s="13"/>
      <c r="BM21" s="86"/>
      <c r="BN21" s="86"/>
      <c r="BO21" s="11">
        <v>27030</v>
      </c>
      <c r="BP21" s="4" t="s">
        <v>84</v>
      </c>
      <c r="BQ21" s="12" t="s">
        <v>49</v>
      </c>
      <c r="BR21" s="13" t="s">
        <v>50</v>
      </c>
      <c r="BS21" s="13" t="s">
        <v>50</v>
      </c>
      <c r="BT21" s="13" t="s">
        <v>49</v>
      </c>
      <c r="BU21" s="13" t="s">
        <v>49</v>
      </c>
      <c r="BV21" s="13" t="s">
        <v>49</v>
      </c>
      <c r="BW21" s="13" t="s">
        <v>49</v>
      </c>
      <c r="BX21" s="14" t="s">
        <v>814</v>
      </c>
      <c r="BY21" s="86"/>
      <c r="BZ21" s="11"/>
      <c r="CA21" s="4" t="s">
        <v>85</v>
      </c>
      <c r="CB21" s="12"/>
      <c r="CC21" s="13"/>
      <c r="CD21" s="13"/>
      <c r="CE21" s="13"/>
      <c r="CF21" s="13"/>
      <c r="CG21" s="13"/>
      <c r="CH21" s="13"/>
      <c r="CI21" s="14"/>
      <c r="CJ21" s="86"/>
      <c r="CK21" s="11"/>
      <c r="CL21" s="4" t="s">
        <v>86</v>
      </c>
      <c r="CM21" s="12"/>
      <c r="CN21" s="13"/>
      <c r="CO21" s="13"/>
      <c r="CP21" s="13"/>
      <c r="CQ21" s="13"/>
      <c r="CR21" s="13"/>
      <c r="CS21" s="13"/>
      <c r="CT21" s="86"/>
      <c r="CU21" s="86"/>
      <c r="CV21" s="11"/>
      <c r="CW21" s="4" t="s">
        <v>87</v>
      </c>
      <c r="CX21" s="12"/>
      <c r="CY21" s="13"/>
      <c r="CZ21" s="13"/>
      <c r="DA21" s="13"/>
      <c r="DB21" s="13"/>
      <c r="DC21" s="13"/>
      <c r="DD21" s="13"/>
      <c r="DE21" s="86"/>
      <c r="DF21" s="86"/>
      <c r="DG21" s="11"/>
      <c r="DH21" s="4" t="s">
        <v>88</v>
      </c>
      <c r="DI21" s="12"/>
      <c r="DJ21" s="13"/>
      <c r="DK21" s="13"/>
      <c r="DL21" s="13"/>
      <c r="DM21" s="13"/>
      <c r="DN21" s="13"/>
      <c r="DO21" s="13"/>
      <c r="DP21" s="86"/>
      <c r="DQ21" s="86"/>
      <c r="DR21" s="11"/>
      <c r="DS21" s="4" t="s">
        <v>89</v>
      </c>
      <c r="DT21" s="12"/>
      <c r="DU21" s="13"/>
      <c r="DV21" s="13"/>
      <c r="DW21" s="13"/>
      <c r="DX21" s="13"/>
      <c r="DY21" s="13"/>
      <c r="DZ21" s="13"/>
      <c r="EA21" s="14"/>
      <c r="EB21" s="86"/>
      <c r="EC21" s="11"/>
      <c r="ED21" s="4" t="s">
        <v>142</v>
      </c>
      <c r="EE21" s="12"/>
      <c r="EF21" s="13"/>
      <c r="EG21" s="13"/>
      <c r="EH21" s="13"/>
      <c r="EI21" s="13"/>
      <c r="EJ21" s="13"/>
      <c r="EK21" s="13"/>
      <c r="EL21" s="86"/>
      <c r="EM21" s="86"/>
    </row>
    <row r="22" spans="1:143" x14ac:dyDescent="0.2">
      <c r="A22" s="195" t="s">
        <v>745</v>
      </c>
      <c r="B22" s="195" t="s">
        <v>746</v>
      </c>
      <c r="C22" s="219" t="s">
        <v>540</v>
      </c>
      <c r="D22" s="219" t="s">
        <v>784</v>
      </c>
      <c r="E22" s="219" t="s">
        <v>785</v>
      </c>
      <c r="F22" s="219" t="s">
        <v>786</v>
      </c>
      <c r="G22" s="219" t="s">
        <v>750</v>
      </c>
      <c r="H22" s="219" t="s">
        <v>751</v>
      </c>
      <c r="I22" s="219" t="s">
        <v>787</v>
      </c>
      <c r="J22" s="33">
        <v>0</v>
      </c>
      <c r="K22" s="29">
        <f t="shared" si="0"/>
        <v>0</v>
      </c>
      <c r="L22" s="11"/>
      <c r="M22" s="4" t="s">
        <v>79</v>
      </c>
      <c r="N22" s="12"/>
      <c r="O22" s="13"/>
      <c r="P22" s="13"/>
      <c r="Q22" s="13"/>
      <c r="R22" s="13"/>
      <c r="S22" s="13"/>
      <c r="T22" s="13"/>
      <c r="U22" s="86"/>
      <c r="V22" s="86"/>
      <c r="W22" s="11"/>
      <c r="X22" s="4" t="s">
        <v>80</v>
      </c>
      <c r="Y22" s="12"/>
      <c r="Z22" s="13"/>
      <c r="AA22" s="13"/>
      <c r="AB22" s="13"/>
      <c r="AC22" s="13"/>
      <c r="AD22" s="13"/>
      <c r="AE22" s="13"/>
      <c r="AF22" s="86"/>
      <c r="AG22" s="86"/>
      <c r="AH22" s="11"/>
      <c r="AI22" s="4" t="s">
        <v>81</v>
      </c>
      <c r="AJ22" s="12"/>
      <c r="AK22" s="13"/>
      <c r="AL22" s="13"/>
      <c r="AM22" s="13"/>
      <c r="AN22" s="13"/>
      <c r="AO22" s="13"/>
      <c r="AP22" s="13"/>
      <c r="AQ22" s="14"/>
      <c r="AR22" s="14"/>
      <c r="AS22" s="11"/>
      <c r="AT22" s="4" t="s">
        <v>82</v>
      </c>
      <c r="AU22" s="12"/>
      <c r="AV22" s="13"/>
      <c r="AW22" s="13"/>
      <c r="AX22" s="13"/>
      <c r="AY22" s="13"/>
      <c r="AZ22" s="13"/>
      <c r="BA22" s="13"/>
      <c r="BB22" s="14"/>
      <c r="BC22" s="86"/>
      <c r="BD22" s="11"/>
      <c r="BE22" s="4" t="s">
        <v>83</v>
      </c>
      <c r="BF22" s="12"/>
      <c r="BG22" s="13"/>
      <c r="BH22" s="13"/>
      <c r="BI22" s="13"/>
      <c r="BJ22" s="13"/>
      <c r="BK22" s="13"/>
      <c r="BL22" s="13"/>
      <c r="BM22" s="86"/>
      <c r="BN22" s="86"/>
      <c r="BO22" s="11"/>
      <c r="BP22" s="4" t="s">
        <v>84</v>
      </c>
      <c r="BQ22" s="12"/>
      <c r="BR22" s="13"/>
      <c r="BS22" s="13"/>
      <c r="BT22" s="13"/>
      <c r="BU22" s="13"/>
      <c r="BV22" s="13"/>
      <c r="BW22" s="13"/>
      <c r="BX22" s="14"/>
      <c r="BY22" s="86"/>
      <c r="BZ22" s="11"/>
      <c r="CA22" s="4" t="s">
        <v>85</v>
      </c>
      <c r="CB22" s="12"/>
      <c r="CC22" s="13"/>
      <c r="CD22" s="13"/>
      <c r="CE22" s="13"/>
      <c r="CF22" s="13"/>
      <c r="CG22" s="13"/>
      <c r="CH22" s="13"/>
      <c r="CI22" s="14"/>
      <c r="CJ22" s="86"/>
      <c r="CK22" s="11"/>
      <c r="CL22" s="4" t="s">
        <v>86</v>
      </c>
      <c r="CM22" s="12"/>
      <c r="CN22" s="13"/>
      <c r="CO22" s="13"/>
      <c r="CP22" s="13"/>
      <c r="CQ22" s="13"/>
      <c r="CR22" s="13"/>
      <c r="CS22" s="13"/>
      <c r="CT22" s="86"/>
      <c r="CU22" s="86"/>
      <c r="CV22" s="11"/>
      <c r="CW22" s="4" t="s">
        <v>87</v>
      </c>
      <c r="CX22" s="12"/>
      <c r="CY22" s="13"/>
      <c r="CZ22" s="13"/>
      <c r="DA22" s="13"/>
      <c r="DB22" s="13"/>
      <c r="DC22" s="13"/>
      <c r="DD22" s="13"/>
      <c r="DE22" s="86"/>
      <c r="DF22" s="86"/>
      <c r="DG22" s="11"/>
      <c r="DH22" s="4" t="s">
        <v>88</v>
      </c>
      <c r="DI22" s="12"/>
      <c r="DJ22" s="13"/>
      <c r="DK22" s="13"/>
      <c r="DL22" s="13"/>
      <c r="DM22" s="13"/>
      <c r="DN22" s="13"/>
      <c r="DO22" s="13"/>
      <c r="DP22" s="86"/>
      <c r="DQ22" s="86"/>
      <c r="DR22" s="11"/>
      <c r="DS22" s="4" t="s">
        <v>89</v>
      </c>
      <c r="DT22" s="12"/>
      <c r="DU22" s="13"/>
      <c r="DV22" s="13"/>
      <c r="DW22" s="13"/>
      <c r="DX22" s="13"/>
      <c r="DY22" s="13"/>
      <c r="DZ22" s="13"/>
      <c r="EA22" s="14"/>
      <c r="EB22" s="86"/>
      <c r="EC22" s="11"/>
      <c r="ED22" s="4" t="s">
        <v>142</v>
      </c>
      <c r="EE22" s="12"/>
      <c r="EF22" s="13"/>
      <c r="EG22" s="13"/>
      <c r="EH22" s="13"/>
      <c r="EI22" s="13"/>
      <c r="EJ22" s="13"/>
      <c r="EK22" s="13"/>
      <c r="EL22" s="86"/>
      <c r="EM22" s="86"/>
    </row>
    <row r="23" spans="1:143" x14ac:dyDescent="0.2">
      <c r="A23" s="195" t="s">
        <v>745</v>
      </c>
      <c r="B23" s="195" t="s">
        <v>746</v>
      </c>
      <c r="C23" s="219" t="s">
        <v>540</v>
      </c>
      <c r="D23" s="219" t="s">
        <v>784</v>
      </c>
      <c r="E23" s="219" t="s">
        <v>788</v>
      </c>
      <c r="F23" s="219" t="s">
        <v>789</v>
      </c>
      <c r="G23" s="219" t="s">
        <v>769</v>
      </c>
      <c r="H23" s="219" t="s">
        <v>83</v>
      </c>
      <c r="I23" s="219" t="s">
        <v>752</v>
      </c>
      <c r="J23" s="33">
        <v>0</v>
      </c>
      <c r="K23" s="29">
        <f t="shared" si="0"/>
        <v>0</v>
      </c>
      <c r="L23" s="11"/>
      <c r="M23" s="4" t="s">
        <v>79</v>
      </c>
      <c r="N23" s="12"/>
      <c r="O23" s="13"/>
      <c r="P23" s="13"/>
      <c r="Q23" s="13"/>
      <c r="R23" s="13"/>
      <c r="S23" s="13"/>
      <c r="T23" s="13"/>
      <c r="U23" s="86"/>
      <c r="V23" s="86"/>
      <c r="W23" s="11"/>
      <c r="X23" s="4" t="s">
        <v>80</v>
      </c>
      <c r="Y23" s="12"/>
      <c r="Z23" s="13"/>
      <c r="AA23" s="13"/>
      <c r="AB23" s="13"/>
      <c r="AC23" s="13"/>
      <c r="AD23" s="13"/>
      <c r="AE23" s="13"/>
      <c r="AF23" s="86"/>
      <c r="AG23" s="86"/>
      <c r="AH23" s="11"/>
      <c r="AI23" s="4" t="s">
        <v>81</v>
      </c>
      <c r="AJ23" s="12"/>
      <c r="AK23" s="13"/>
      <c r="AL23" s="13"/>
      <c r="AM23" s="13"/>
      <c r="AN23" s="13"/>
      <c r="AO23" s="13"/>
      <c r="AP23" s="13"/>
      <c r="AQ23" s="14"/>
      <c r="AR23" s="14"/>
      <c r="AS23" s="11"/>
      <c r="AT23" s="4" t="s">
        <v>82</v>
      </c>
      <c r="AU23" s="12"/>
      <c r="AV23" s="13"/>
      <c r="AW23" s="13"/>
      <c r="AX23" s="13"/>
      <c r="AY23" s="13"/>
      <c r="AZ23" s="13"/>
      <c r="BA23" s="13"/>
      <c r="BB23" s="14"/>
      <c r="BC23" s="86"/>
      <c r="BD23" s="11"/>
      <c r="BE23" s="4" t="s">
        <v>83</v>
      </c>
      <c r="BF23" s="12"/>
      <c r="BG23" s="13"/>
      <c r="BH23" s="13"/>
      <c r="BI23" s="13"/>
      <c r="BJ23" s="13"/>
      <c r="BK23" s="13"/>
      <c r="BL23" s="13"/>
      <c r="BM23" s="86"/>
      <c r="BN23" s="86"/>
      <c r="BO23" s="11"/>
      <c r="BP23" s="4" t="s">
        <v>84</v>
      </c>
      <c r="BQ23" s="12"/>
      <c r="BR23" s="13"/>
      <c r="BS23" s="13"/>
      <c r="BT23" s="13"/>
      <c r="BU23" s="13"/>
      <c r="BV23" s="13"/>
      <c r="BW23" s="13"/>
      <c r="BX23" s="14"/>
      <c r="BY23" s="86"/>
      <c r="BZ23" s="11"/>
      <c r="CA23" s="4" t="s">
        <v>85</v>
      </c>
      <c r="CB23" s="12"/>
      <c r="CC23" s="13"/>
      <c r="CD23" s="13"/>
      <c r="CE23" s="13"/>
      <c r="CF23" s="13"/>
      <c r="CG23" s="13"/>
      <c r="CH23" s="13"/>
      <c r="CI23" s="14"/>
      <c r="CJ23" s="86"/>
      <c r="CK23" s="11"/>
      <c r="CL23" s="4" t="s">
        <v>86</v>
      </c>
      <c r="CM23" s="12"/>
      <c r="CN23" s="13"/>
      <c r="CO23" s="13"/>
      <c r="CP23" s="13"/>
      <c r="CQ23" s="13"/>
      <c r="CR23" s="13"/>
      <c r="CS23" s="13"/>
      <c r="CT23" s="86"/>
      <c r="CU23" s="86"/>
      <c r="CV23" s="11"/>
      <c r="CW23" s="4" t="s">
        <v>87</v>
      </c>
      <c r="CX23" s="12"/>
      <c r="CY23" s="13"/>
      <c r="CZ23" s="13"/>
      <c r="DA23" s="13"/>
      <c r="DB23" s="13"/>
      <c r="DC23" s="13"/>
      <c r="DD23" s="13"/>
      <c r="DE23" s="86"/>
      <c r="DF23" s="86"/>
      <c r="DG23" s="11"/>
      <c r="DH23" s="4" t="s">
        <v>88</v>
      </c>
      <c r="DI23" s="12"/>
      <c r="DJ23" s="13"/>
      <c r="DK23" s="13"/>
      <c r="DL23" s="13"/>
      <c r="DM23" s="13"/>
      <c r="DN23" s="13"/>
      <c r="DO23" s="13"/>
      <c r="DP23" s="86"/>
      <c r="DQ23" s="86"/>
      <c r="DR23" s="11"/>
      <c r="DS23" s="4" t="s">
        <v>89</v>
      </c>
      <c r="DT23" s="12"/>
      <c r="DU23" s="13"/>
      <c r="DV23" s="13"/>
      <c r="DW23" s="13"/>
      <c r="DX23" s="13"/>
      <c r="DY23" s="13"/>
      <c r="DZ23" s="13"/>
      <c r="EA23" s="14"/>
      <c r="EB23" s="86"/>
      <c r="EC23" s="11"/>
      <c r="ED23" s="4" t="s">
        <v>142</v>
      </c>
      <c r="EE23" s="12"/>
      <c r="EF23" s="13"/>
      <c r="EG23" s="13"/>
      <c r="EH23" s="13"/>
      <c r="EI23" s="13"/>
      <c r="EJ23" s="13"/>
      <c r="EK23" s="13"/>
      <c r="EL23" s="86"/>
      <c r="EM23" s="86"/>
    </row>
    <row r="24" spans="1:143" x14ac:dyDescent="0.2">
      <c r="A24" s="195" t="s">
        <v>745</v>
      </c>
      <c r="B24" s="195" t="s">
        <v>746</v>
      </c>
      <c r="C24" s="219" t="s">
        <v>540</v>
      </c>
      <c r="D24" s="219" t="s">
        <v>784</v>
      </c>
      <c r="E24" s="219" t="s">
        <v>790</v>
      </c>
      <c r="F24" s="219" t="s">
        <v>791</v>
      </c>
      <c r="G24" s="219" t="s">
        <v>769</v>
      </c>
      <c r="H24" s="219" t="s">
        <v>83</v>
      </c>
      <c r="I24" s="219" t="s">
        <v>752</v>
      </c>
      <c r="J24" s="33">
        <v>0</v>
      </c>
      <c r="K24" s="29">
        <f t="shared" si="0"/>
        <v>0</v>
      </c>
      <c r="L24" s="11"/>
      <c r="M24" s="4" t="s">
        <v>79</v>
      </c>
      <c r="N24" s="12"/>
      <c r="O24" s="13"/>
      <c r="P24" s="13"/>
      <c r="Q24" s="13"/>
      <c r="R24" s="13"/>
      <c r="S24" s="13"/>
      <c r="T24" s="13"/>
      <c r="U24" s="86"/>
      <c r="V24" s="86"/>
      <c r="W24" s="11"/>
      <c r="X24" s="4" t="s">
        <v>80</v>
      </c>
      <c r="Y24" s="12"/>
      <c r="Z24" s="13"/>
      <c r="AA24" s="13"/>
      <c r="AB24" s="13"/>
      <c r="AC24" s="13"/>
      <c r="AD24" s="13"/>
      <c r="AE24" s="13"/>
      <c r="AF24" s="86"/>
      <c r="AG24" s="86"/>
      <c r="AH24" s="11"/>
      <c r="AI24" s="4" t="s">
        <v>81</v>
      </c>
      <c r="AJ24" s="12"/>
      <c r="AK24" s="13"/>
      <c r="AL24" s="13"/>
      <c r="AM24" s="13"/>
      <c r="AN24" s="13"/>
      <c r="AO24" s="13"/>
      <c r="AP24" s="13"/>
      <c r="AQ24" s="14"/>
      <c r="AR24" s="14"/>
      <c r="AS24" s="11"/>
      <c r="AT24" s="4" t="s">
        <v>82</v>
      </c>
      <c r="AU24" s="12"/>
      <c r="AV24" s="13"/>
      <c r="AW24" s="13"/>
      <c r="AX24" s="13"/>
      <c r="AY24" s="13"/>
      <c r="AZ24" s="13"/>
      <c r="BA24" s="13"/>
      <c r="BB24" s="14"/>
      <c r="BC24" s="86"/>
      <c r="BD24" s="11"/>
      <c r="BE24" s="4" t="s">
        <v>83</v>
      </c>
      <c r="BF24" s="12"/>
      <c r="BG24" s="13"/>
      <c r="BH24" s="13"/>
      <c r="BI24" s="13"/>
      <c r="BJ24" s="13"/>
      <c r="BK24" s="13"/>
      <c r="BL24" s="13"/>
      <c r="BM24" s="86"/>
      <c r="BN24" s="86"/>
      <c r="BO24" s="11"/>
      <c r="BP24" s="4" t="s">
        <v>84</v>
      </c>
      <c r="BQ24" s="12"/>
      <c r="BR24" s="13"/>
      <c r="BS24" s="13"/>
      <c r="BT24" s="13"/>
      <c r="BU24" s="13"/>
      <c r="BV24" s="13"/>
      <c r="BW24" s="13"/>
      <c r="BX24" s="14"/>
      <c r="BY24" s="86"/>
      <c r="BZ24" s="11"/>
      <c r="CA24" s="4" t="s">
        <v>85</v>
      </c>
      <c r="CB24" s="12"/>
      <c r="CC24" s="13"/>
      <c r="CD24" s="13"/>
      <c r="CE24" s="13"/>
      <c r="CF24" s="13"/>
      <c r="CG24" s="13"/>
      <c r="CH24" s="13"/>
      <c r="CI24" s="14"/>
      <c r="CJ24" s="86"/>
      <c r="CK24" s="11"/>
      <c r="CL24" s="4" t="s">
        <v>86</v>
      </c>
      <c r="CM24" s="12"/>
      <c r="CN24" s="13"/>
      <c r="CO24" s="13"/>
      <c r="CP24" s="13"/>
      <c r="CQ24" s="13"/>
      <c r="CR24" s="13"/>
      <c r="CS24" s="13"/>
      <c r="CT24" s="86"/>
      <c r="CU24" s="86"/>
      <c r="CV24" s="11"/>
      <c r="CW24" s="4" t="s">
        <v>87</v>
      </c>
      <c r="CX24" s="12"/>
      <c r="CY24" s="13"/>
      <c r="CZ24" s="13"/>
      <c r="DA24" s="13"/>
      <c r="DB24" s="13"/>
      <c r="DC24" s="13"/>
      <c r="DD24" s="13"/>
      <c r="DE24" s="86"/>
      <c r="DF24" s="86"/>
      <c r="DG24" s="11"/>
      <c r="DH24" s="4" t="s">
        <v>88</v>
      </c>
      <c r="DI24" s="12"/>
      <c r="DJ24" s="13"/>
      <c r="DK24" s="13"/>
      <c r="DL24" s="13"/>
      <c r="DM24" s="13"/>
      <c r="DN24" s="13"/>
      <c r="DO24" s="13"/>
      <c r="DP24" s="86"/>
      <c r="DQ24" s="86"/>
      <c r="DR24" s="11"/>
      <c r="DS24" s="4" t="s">
        <v>89</v>
      </c>
      <c r="DT24" s="12"/>
      <c r="DU24" s="13"/>
      <c r="DV24" s="13"/>
      <c r="DW24" s="13"/>
      <c r="DX24" s="13"/>
      <c r="DY24" s="13"/>
      <c r="DZ24" s="13"/>
      <c r="EA24" s="14"/>
      <c r="EB24" s="86"/>
      <c r="EC24" s="11"/>
      <c r="ED24" s="4" t="s">
        <v>142</v>
      </c>
      <c r="EE24" s="12"/>
      <c r="EF24" s="13"/>
      <c r="EG24" s="13"/>
      <c r="EH24" s="13"/>
      <c r="EI24" s="13"/>
      <c r="EJ24" s="13"/>
      <c r="EK24" s="13"/>
      <c r="EL24" s="86"/>
      <c r="EM24" s="86"/>
    </row>
    <row r="25" spans="1:143" x14ac:dyDescent="0.2">
      <c r="A25" s="195" t="s">
        <v>745</v>
      </c>
      <c r="B25" s="195" t="s">
        <v>746</v>
      </c>
      <c r="C25" s="219" t="s">
        <v>540</v>
      </c>
      <c r="D25" s="219" t="s">
        <v>784</v>
      </c>
      <c r="E25" s="219" t="s">
        <v>792</v>
      </c>
      <c r="F25" s="219" t="s">
        <v>793</v>
      </c>
      <c r="G25" s="219" t="s">
        <v>769</v>
      </c>
      <c r="H25" s="219" t="s">
        <v>83</v>
      </c>
      <c r="I25" s="219" t="s">
        <v>752</v>
      </c>
      <c r="J25" s="33">
        <v>0</v>
      </c>
      <c r="K25" s="29">
        <f t="shared" si="0"/>
        <v>0</v>
      </c>
      <c r="L25" s="11"/>
      <c r="M25" s="4" t="s">
        <v>79</v>
      </c>
      <c r="N25" s="12"/>
      <c r="O25" s="13"/>
      <c r="P25" s="13"/>
      <c r="Q25" s="13"/>
      <c r="R25" s="13"/>
      <c r="S25" s="13"/>
      <c r="T25" s="13"/>
      <c r="U25" s="86"/>
      <c r="V25" s="86"/>
      <c r="W25" s="11"/>
      <c r="X25" s="4" t="s">
        <v>80</v>
      </c>
      <c r="Y25" s="12"/>
      <c r="Z25" s="13"/>
      <c r="AA25" s="13"/>
      <c r="AB25" s="13"/>
      <c r="AC25" s="13"/>
      <c r="AD25" s="13"/>
      <c r="AE25" s="13"/>
      <c r="AF25" s="86"/>
      <c r="AG25" s="86"/>
      <c r="AH25" s="11"/>
      <c r="AI25" s="4" t="s">
        <v>81</v>
      </c>
      <c r="AJ25" s="12"/>
      <c r="AK25" s="13"/>
      <c r="AL25" s="13"/>
      <c r="AM25" s="13"/>
      <c r="AN25" s="13"/>
      <c r="AO25" s="13"/>
      <c r="AP25" s="13"/>
      <c r="AQ25" s="14"/>
      <c r="AR25" s="14"/>
      <c r="AS25" s="11"/>
      <c r="AT25" s="4" t="s">
        <v>82</v>
      </c>
      <c r="AU25" s="12"/>
      <c r="AV25" s="13"/>
      <c r="AW25" s="13"/>
      <c r="AX25" s="13"/>
      <c r="AY25" s="13"/>
      <c r="AZ25" s="13"/>
      <c r="BA25" s="13"/>
      <c r="BB25" s="14"/>
      <c r="BC25" s="86"/>
      <c r="BD25" s="11"/>
      <c r="BE25" s="4" t="s">
        <v>83</v>
      </c>
      <c r="BF25" s="12"/>
      <c r="BG25" s="13"/>
      <c r="BH25" s="13"/>
      <c r="BI25" s="13"/>
      <c r="BJ25" s="13"/>
      <c r="BK25" s="13"/>
      <c r="BL25" s="13"/>
      <c r="BM25" s="86"/>
      <c r="BN25" s="86"/>
      <c r="BO25" s="11"/>
      <c r="BP25" s="4" t="s">
        <v>84</v>
      </c>
      <c r="BQ25" s="12"/>
      <c r="BR25" s="13"/>
      <c r="BS25" s="13"/>
      <c r="BT25" s="13"/>
      <c r="BU25" s="13"/>
      <c r="BV25" s="13"/>
      <c r="BW25" s="13"/>
      <c r="BX25" s="14"/>
      <c r="BY25" s="86"/>
      <c r="BZ25" s="11"/>
      <c r="CA25" s="4" t="s">
        <v>85</v>
      </c>
      <c r="CB25" s="12"/>
      <c r="CC25" s="13"/>
      <c r="CD25" s="13"/>
      <c r="CE25" s="13"/>
      <c r="CF25" s="13"/>
      <c r="CG25" s="13"/>
      <c r="CH25" s="13"/>
      <c r="CI25" s="14"/>
      <c r="CJ25" s="86"/>
      <c r="CK25" s="11"/>
      <c r="CL25" s="4" t="s">
        <v>86</v>
      </c>
      <c r="CM25" s="12"/>
      <c r="CN25" s="13"/>
      <c r="CO25" s="13"/>
      <c r="CP25" s="13"/>
      <c r="CQ25" s="13"/>
      <c r="CR25" s="13"/>
      <c r="CS25" s="13"/>
      <c r="CT25" s="86"/>
      <c r="CU25" s="86"/>
      <c r="CV25" s="11"/>
      <c r="CW25" s="4" t="s">
        <v>87</v>
      </c>
      <c r="CX25" s="12"/>
      <c r="CY25" s="13"/>
      <c r="CZ25" s="13"/>
      <c r="DA25" s="13"/>
      <c r="DB25" s="13"/>
      <c r="DC25" s="13"/>
      <c r="DD25" s="13"/>
      <c r="DE25" s="86"/>
      <c r="DF25" s="86"/>
      <c r="DG25" s="11"/>
      <c r="DH25" s="4" t="s">
        <v>88</v>
      </c>
      <c r="DI25" s="12"/>
      <c r="DJ25" s="13"/>
      <c r="DK25" s="13"/>
      <c r="DL25" s="13"/>
      <c r="DM25" s="13"/>
      <c r="DN25" s="13"/>
      <c r="DO25" s="13"/>
      <c r="DP25" s="86"/>
      <c r="DQ25" s="86"/>
      <c r="DR25" s="11"/>
      <c r="DS25" s="4" t="s">
        <v>89</v>
      </c>
      <c r="DT25" s="12"/>
      <c r="DU25" s="13"/>
      <c r="DV25" s="13"/>
      <c r="DW25" s="13"/>
      <c r="DX25" s="13"/>
      <c r="DY25" s="13"/>
      <c r="DZ25" s="13"/>
      <c r="EA25" s="14"/>
      <c r="EB25" s="86"/>
      <c r="EC25" s="11"/>
      <c r="ED25" s="4" t="s">
        <v>142</v>
      </c>
      <c r="EE25" s="12"/>
      <c r="EF25" s="13"/>
      <c r="EG25" s="13"/>
      <c r="EH25" s="13"/>
      <c r="EI25" s="13"/>
      <c r="EJ25" s="13"/>
      <c r="EK25" s="13"/>
      <c r="EL25" s="86"/>
      <c r="EM25" s="86"/>
    </row>
    <row r="26" spans="1:143" x14ac:dyDescent="0.2">
      <c r="A26" s="195" t="s">
        <v>745</v>
      </c>
      <c r="B26" s="195" t="s">
        <v>746</v>
      </c>
      <c r="C26" s="219" t="s">
        <v>540</v>
      </c>
      <c r="D26" s="219" t="s">
        <v>784</v>
      </c>
      <c r="E26" s="219" t="s">
        <v>794</v>
      </c>
      <c r="F26" s="219" t="s">
        <v>795</v>
      </c>
      <c r="G26" s="219" t="s">
        <v>769</v>
      </c>
      <c r="H26" s="219" t="s">
        <v>83</v>
      </c>
      <c r="I26" s="219" t="s">
        <v>752</v>
      </c>
      <c r="J26" s="33">
        <v>0</v>
      </c>
      <c r="K26" s="29">
        <f t="shared" si="0"/>
        <v>0</v>
      </c>
      <c r="L26" s="11"/>
      <c r="M26" s="4" t="s">
        <v>79</v>
      </c>
      <c r="N26" s="12"/>
      <c r="O26" s="13"/>
      <c r="P26" s="13"/>
      <c r="Q26" s="13"/>
      <c r="R26" s="13"/>
      <c r="S26" s="13"/>
      <c r="T26" s="13"/>
      <c r="U26" s="86"/>
      <c r="V26" s="86"/>
      <c r="W26" s="11"/>
      <c r="X26" s="4" t="s">
        <v>80</v>
      </c>
      <c r="Y26" s="12"/>
      <c r="Z26" s="13"/>
      <c r="AA26" s="13"/>
      <c r="AB26" s="13"/>
      <c r="AC26" s="13"/>
      <c r="AD26" s="13"/>
      <c r="AE26" s="13"/>
      <c r="AF26" s="86"/>
      <c r="AG26" s="86"/>
      <c r="AH26" s="11"/>
      <c r="AI26" s="4" t="s">
        <v>81</v>
      </c>
      <c r="AJ26" s="12"/>
      <c r="AK26" s="13"/>
      <c r="AL26" s="13"/>
      <c r="AM26" s="13"/>
      <c r="AN26" s="13"/>
      <c r="AO26" s="13"/>
      <c r="AP26" s="13"/>
      <c r="AQ26" s="14"/>
      <c r="AR26" s="14"/>
      <c r="AS26" s="11"/>
      <c r="AT26" s="4" t="s">
        <v>82</v>
      </c>
      <c r="AU26" s="12"/>
      <c r="AV26" s="13"/>
      <c r="AW26" s="13"/>
      <c r="AX26" s="13"/>
      <c r="AY26" s="13"/>
      <c r="AZ26" s="13"/>
      <c r="BA26" s="13"/>
      <c r="BB26" s="14"/>
      <c r="BC26" s="86"/>
      <c r="BD26" s="11"/>
      <c r="BE26" s="4" t="s">
        <v>83</v>
      </c>
      <c r="BF26" s="12"/>
      <c r="BG26" s="13"/>
      <c r="BH26" s="13"/>
      <c r="BI26" s="13"/>
      <c r="BJ26" s="13"/>
      <c r="BK26" s="13"/>
      <c r="BL26" s="13"/>
      <c r="BM26" s="86"/>
      <c r="BN26" s="86"/>
      <c r="BO26" s="11"/>
      <c r="BP26" s="4" t="s">
        <v>84</v>
      </c>
      <c r="BQ26" s="12"/>
      <c r="BR26" s="13"/>
      <c r="BS26" s="13"/>
      <c r="BT26" s="13"/>
      <c r="BU26" s="13"/>
      <c r="BV26" s="13"/>
      <c r="BW26" s="13"/>
      <c r="BX26" s="14"/>
      <c r="BY26" s="86"/>
      <c r="BZ26" s="11"/>
      <c r="CA26" s="4" t="s">
        <v>85</v>
      </c>
      <c r="CB26" s="12"/>
      <c r="CC26" s="13"/>
      <c r="CD26" s="13"/>
      <c r="CE26" s="13"/>
      <c r="CF26" s="13"/>
      <c r="CG26" s="13"/>
      <c r="CH26" s="13"/>
      <c r="CI26" s="14"/>
      <c r="CJ26" s="86"/>
      <c r="CK26" s="11"/>
      <c r="CL26" s="4" t="s">
        <v>86</v>
      </c>
      <c r="CM26" s="12"/>
      <c r="CN26" s="13"/>
      <c r="CO26" s="13"/>
      <c r="CP26" s="13"/>
      <c r="CQ26" s="13"/>
      <c r="CR26" s="13"/>
      <c r="CS26" s="13"/>
      <c r="CT26" s="86"/>
      <c r="CU26" s="86"/>
      <c r="CV26" s="11"/>
      <c r="CW26" s="4" t="s">
        <v>87</v>
      </c>
      <c r="CX26" s="12"/>
      <c r="CY26" s="13"/>
      <c r="CZ26" s="13"/>
      <c r="DA26" s="13"/>
      <c r="DB26" s="13"/>
      <c r="DC26" s="13"/>
      <c r="DD26" s="13"/>
      <c r="DE26" s="86"/>
      <c r="DF26" s="86"/>
      <c r="DG26" s="11"/>
      <c r="DH26" s="4" t="s">
        <v>88</v>
      </c>
      <c r="DI26" s="12"/>
      <c r="DJ26" s="13"/>
      <c r="DK26" s="13"/>
      <c r="DL26" s="13"/>
      <c r="DM26" s="13"/>
      <c r="DN26" s="13"/>
      <c r="DO26" s="13"/>
      <c r="DP26" s="86"/>
      <c r="DQ26" s="86"/>
      <c r="DR26" s="11"/>
      <c r="DS26" s="4" t="s">
        <v>89</v>
      </c>
      <c r="DT26" s="12"/>
      <c r="DU26" s="13"/>
      <c r="DV26" s="13"/>
      <c r="DW26" s="13"/>
      <c r="DX26" s="13"/>
      <c r="DY26" s="13"/>
      <c r="DZ26" s="13"/>
      <c r="EA26" s="14"/>
      <c r="EB26" s="86"/>
      <c r="EC26" s="11"/>
      <c r="ED26" s="4" t="s">
        <v>142</v>
      </c>
      <c r="EE26" s="12"/>
      <c r="EF26" s="13"/>
      <c r="EG26" s="13"/>
      <c r="EH26" s="13"/>
      <c r="EI26" s="13"/>
      <c r="EJ26" s="13"/>
      <c r="EK26" s="13"/>
      <c r="EL26" s="86"/>
      <c r="EM26" s="86"/>
    </row>
    <row r="27" spans="1:143" x14ac:dyDescent="0.2">
      <c r="A27" s="195" t="s">
        <v>745</v>
      </c>
      <c r="B27" s="195" t="s">
        <v>746</v>
      </c>
      <c r="C27" s="219" t="s">
        <v>540</v>
      </c>
      <c r="D27" s="219" t="s">
        <v>784</v>
      </c>
      <c r="E27" s="219" t="s">
        <v>796</v>
      </c>
      <c r="F27" s="219" t="s">
        <v>797</v>
      </c>
      <c r="G27" s="219" t="s">
        <v>763</v>
      </c>
      <c r="H27" s="219" t="s">
        <v>88</v>
      </c>
      <c r="I27" s="219" t="s">
        <v>752</v>
      </c>
      <c r="J27" s="33">
        <v>0</v>
      </c>
      <c r="K27" s="29">
        <f t="shared" si="0"/>
        <v>0</v>
      </c>
      <c r="L27" s="11"/>
      <c r="M27" s="4" t="s">
        <v>79</v>
      </c>
      <c r="N27" s="12"/>
      <c r="O27" s="13"/>
      <c r="P27" s="13"/>
      <c r="Q27" s="13"/>
      <c r="R27" s="13"/>
      <c r="S27" s="13"/>
      <c r="T27" s="13"/>
      <c r="U27" s="86"/>
      <c r="V27" s="86"/>
      <c r="W27" s="11"/>
      <c r="X27" s="4" t="s">
        <v>80</v>
      </c>
      <c r="Y27" s="12"/>
      <c r="Z27" s="13"/>
      <c r="AA27" s="13"/>
      <c r="AB27" s="13"/>
      <c r="AC27" s="13"/>
      <c r="AD27" s="13"/>
      <c r="AE27" s="13"/>
      <c r="AF27" s="86"/>
      <c r="AG27" s="86"/>
      <c r="AH27" s="11"/>
      <c r="AI27" s="4" t="s">
        <v>81</v>
      </c>
      <c r="AJ27" s="12"/>
      <c r="AK27" s="13"/>
      <c r="AL27" s="13"/>
      <c r="AM27" s="13"/>
      <c r="AN27" s="13"/>
      <c r="AO27" s="13"/>
      <c r="AP27" s="13"/>
      <c r="AQ27" s="14"/>
      <c r="AR27" s="14"/>
      <c r="AS27" s="11"/>
      <c r="AT27" s="4" t="s">
        <v>82</v>
      </c>
      <c r="AU27" s="12"/>
      <c r="AV27" s="13"/>
      <c r="AW27" s="13"/>
      <c r="AX27" s="13"/>
      <c r="AY27" s="13"/>
      <c r="AZ27" s="13"/>
      <c r="BA27" s="13"/>
      <c r="BB27" s="14"/>
      <c r="BC27" s="86"/>
      <c r="BD27" s="11"/>
      <c r="BE27" s="4" t="s">
        <v>83</v>
      </c>
      <c r="BF27" s="12"/>
      <c r="BG27" s="13"/>
      <c r="BH27" s="13"/>
      <c r="BI27" s="13"/>
      <c r="BJ27" s="13"/>
      <c r="BK27" s="13"/>
      <c r="BL27" s="13"/>
      <c r="BM27" s="86"/>
      <c r="BN27" s="86"/>
      <c r="BO27" s="11"/>
      <c r="BP27" s="4" t="s">
        <v>84</v>
      </c>
      <c r="BQ27" s="12"/>
      <c r="BR27" s="13"/>
      <c r="BS27" s="13"/>
      <c r="BT27" s="13"/>
      <c r="BU27" s="13"/>
      <c r="BV27" s="13"/>
      <c r="BW27" s="13"/>
      <c r="BX27" s="14"/>
      <c r="BY27" s="86"/>
      <c r="BZ27" s="11"/>
      <c r="CA27" s="4" t="s">
        <v>85</v>
      </c>
      <c r="CB27" s="12"/>
      <c r="CC27" s="13"/>
      <c r="CD27" s="13"/>
      <c r="CE27" s="13"/>
      <c r="CF27" s="13"/>
      <c r="CG27" s="13"/>
      <c r="CH27" s="13"/>
      <c r="CI27" s="14"/>
      <c r="CJ27" s="86"/>
      <c r="CK27" s="11"/>
      <c r="CL27" s="4" t="s">
        <v>86</v>
      </c>
      <c r="CM27" s="12"/>
      <c r="CN27" s="13"/>
      <c r="CO27" s="13"/>
      <c r="CP27" s="13"/>
      <c r="CQ27" s="13"/>
      <c r="CR27" s="13"/>
      <c r="CS27" s="13"/>
      <c r="CT27" s="86"/>
      <c r="CU27" s="86"/>
      <c r="CV27" s="11"/>
      <c r="CW27" s="4" t="s">
        <v>87</v>
      </c>
      <c r="CX27" s="12"/>
      <c r="CY27" s="13"/>
      <c r="CZ27" s="13"/>
      <c r="DA27" s="13"/>
      <c r="DB27" s="13"/>
      <c r="DC27" s="13"/>
      <c r="DD27" s="13"/>
      <c r="DE27" s="86"/>
      <c r="DF27" s="86"/>
      <c r="DG27" s="11"/>
      <c r="DH27" s="4" t="s">
        <v>88</v>
      </c>
      <c r="DI27" s="12"/>
      <c r="DJ27" s="13"/>
      <c r="DK27" s="13"/>
      <c r="DL27" s="13"/>
      <c r="DM27" s="13"/>
      <c r="DN27" s="13"/>
      <c r="DO27" s="13"/>
      <c r="DP27" s="86"/>
      <c r="DQ27" s="86"/>
      <c r="DR27" s="11"/>
      <c r="DS27" s="4" t="s">
        <v>89</v>
      </c>
      <c r="DT27" s="12"/>
      <c r="DU27" s="13"/>
      <c r="DV27" s="13"/>
      <c r="DW27" s="13"/>
      <c r="DX27" s="13"/>
      <c r="DY27" s="13"/>
      <c r="DZ27" s="13"/>
      <c r="EA27" s="14"/>
      <c r="EB27" s="86"/>
      <c r="EC27" s="11"/>
      <c r="ED27" s="4" t="s">
        <v>142</v>
      </c>
      <c r="EE27" s="12"/>
      <c r="EF27" s="13"/>
      <c r="EG27" s="13"/>
      <c r="EH27" s="13"/>
      <c r="EI27" s="13"/>
      <c r="EJ27" s="13"/>
      <c r="EK27" s="13"/>
      <c r="EL27" s="86"/>
      <c r="EM27" s="86"/>
    </row>
    <row r="28" spans="1:143" x14ac:dyDescent="0.2">
      <c r="A28" s="195" t="s">
        <v>745</v>
      </c>
      <c r="B28" s="195" t="s">
        <v>746</v>
      </c>
      <c r="C28" s="219" t="s">
        <v>540</v>
      </c>
      <c r="D28" s="219" t="s">
        <v>784</v>
      </c>
      <c r="E28" s="219" t="s">
        <v>798</v>
      </c>
      <c r="F28" s="219" t="s">
        <v>799</v>
      </c>
      <c r="G28" s="219" t="s">
        <v>769</v>
      </c>
      <c r="H28" s="219" t="s">
        <v>83</v>
      </c>
      <c r="I28" s="219" t="s">
        <v>752</v>
      </c>
      <c r="J28" s="33">
        <v>0</v>
      </c>
      <c r="K28" s="29">
        <f t="shared" si="0"/>
        <v>0</v>
      </c>
      <c r="L28" s="11"/>
      <c r="M28" s="4" t="s">
        <v>79</v>
      </c>
      <c r="N28" s="12"/>
      <c r="O28" s="13"/>
      <c r="P28" s="13"/>
      <c r="Q28" s="13"/>
      <c r="R28" s="13"/>
      <c r="S28" s="13"/>
      <c r="T28" s="13"/>
      <c r="U28" s="86"/>
      <c r="V28" s="86"/>
      <c r="W28" s="11"/>
      <c r="X28" s="4" t="s">
        <v>80</v>
      </c>
      <c r="Y28" s="12"/>
      <c r="Z28" s="13"/>
      <c r="AA28" s="13"/>
      <c r="AB28" s="13"/>
      <c r="AC28" s="13"/>
      <c r="AD28" s="13"/>
      <c r="AE28" s="13"/>
      <c r="AF28" s="86"/>
      <c r="AG28" s="86"/>
      <c r="AH28" s="11"/>
      <c r="AI28" s="4" t="s">
        <v>81</v>
      </c>
      <c r="AJ28" s="12"/>
      <c r="AK28" s="13"/>
      <c r="AL28" s="13"/>
      <c r="AM28" s="13"/>
      <c r="AN28" s="13"/>
      <c r="AO28" s="13"/>
      <c r="AP28" s="13"/>
      <c r="AQ28" s="14"/>
      <c r="AR28" s="14"/>
      <c r="AS28" s="11"/>
      <c r="AT28" s="4" t="s">
        <v>82</v>
      </c>
      <c r="AU28" s="12"/>
      <c r="AV28" s="13"/>
      <c r="AW28" s="13"/>
      <c r="AX28" s="13"/>
      <c r="AY28" s="13"/>
      <c r="AZ28" s="13"/>
      <c r="BA28" s="13"/>
      <c r="BB28" s="14"/>
      <c r="BC28" s="86"/>
      <c r="BD28" s="11"/>
      <c r="BE28" s="4" t="s">
        <v>83</v>
      </c>
      <c r="BF28" s="12"/>
      <c r="BG28" s="13"/>
      <c r="BH28" s="13"/>
      <c r="BI28" s="13"/>
      <c r="BJ28" s="13"/>
      <c r="BK28" s="13"/>
      <c r="BL28" s="13"/>
      <c r="BM28" s="86"/>
      <c r="BN28" s="86"/>
      <c r="BO28" s="11"/>
      <c r="BP28" s="4" t="s">
        <v>84</v>
      </c>
      <c r="BQ28" s="12"/>
      <c r="BR28" s="13"/>
      <c r="BS28" s="13"/>
      <c r="BT28" s="13"/>
      <c r="BU28" s="13"/>
      <c r="BV28" s="13"/>
      <c r="BW28" s="13"/>
      <c r="BX28" s="14"/>
      <c r="BY28" s="86"/>
      <c r="BZ28" s="11"/>
      <c r="CA28" s="4" t="s">
        <v>85</v>
      </c>
      <c r="CB28" s="12"/>
      <c r="CC28" s="13"/>
      <c r="CD28" s="13"/>
      <c r="CE28" s="13"/>
      <c r="CF28" s="13"/>
      <c r="CG28" s="13"/>
      <c r="CH28" s="13"/>
      <c r="CI28" s="14"/>
      <c r="CJ28" s="86"/>
      <c r="CK28" s="11"/>
      <c r="CL28" s="4" t="s">
        <v>86</v>
      </c>
      <c r="CM28" s="12"/>
      <c r="CN28" s="13"/>
      <c r="CO28" s="13"/>
      <c r="CP28" s="13"/>
      <c r="CQ28" s="13"/>
      <c r="CR28" s="13"/>
      <c r="CS28" s="13"/>
      <c r="CT28" s="86"/>
      <c r="CU28" s="86"/>
      <c r="CV28" s="11"/>
      <c r="CW28" s="4" t="s">
        <v>87</v>
      </c>
      <c r="CX28" s="12"/>
      <c r="CY28" s="13"/>
      <c r="CZ28" s="13"/>
      <c r="DA28" s="13"/>
      <c r="DB28" s="13"/>
      <c r="DC28" s="13"/>
      <c r="DD28" s="13"/>
      <c r="DE28" s="86"/>
      <c r="DF28" s="86"/>
      <c r="DG28" s="11"/>
      <c r="DH28" s="4" t="s">
        <v>88</v>
      </c>
      <c r="DI28" s="12"/>
      <c r="DJ28" s="13"/>
      <c r="DK28" s="13"/>
      <c r="DL28" s="13"/>
      <c r="DM28" s="13"/>
      <c r="DN28" s="13"/>
      <c r="DO28" s="13"/>
      <c r="DP28" s="86"/>
      <c r="DQ28" s="86"/>
      <c r="DR28" s="11"/>
      <c r="DS28" s="4" t="s">
        <v>89</v>
      </c>
      <c r="DT28" s="12"/>
      <c r="DU28" s="13"/>
      <c r="DV28" s="13"/>
      <c r="DW28" s="13"/>
      <c r="DX28" s="13"/>
      <c r="DY28" s="13"/>
      <c r="DZ28" s="13"/>
      <c r="EA28" s="14"/>
      <c r="EB28" s="86"/>
      <c r="EC28" s="11"/>
      <c r="ED28" s="4" t="s">
        <v>142</v>
      </c>
      <c r="EE28" s="12"/>
      <c r="EF28" s="13"/>
      <c r="EG28" s="13"/>
      <c r="EH28" s="13"/>
      <c r="EI28" s="13"/>
      <c r="EJ28" s="13"/>
      <c r="EK28" s="13"/>
      <c r="EL28" s="86"/>
      <c r="EM28" s="86"/>
    </row>
    <row r="29" spans="1:143" x14ac:dyDescent="0.2">
      <c r="A29" s="195" t="s">
        <v>745</v>
      </c>
      <c r="B29" s="195" t="s">
        <v>746</v>
      </c>
      <c r="C29" s="219" t="s">
        <v>540</v>
      </c>
      <c r="D29" s="219" t="s">
        <v>784</v>
      </c>
      <c r="E29" s="219" t="s">
        <v>800</v>
      </c>
      <c r="F29" s="219" t="s">
        <v>801</v>
      </c>
      <c r="G29" s="219" t="s">
        <v>769</v>
      </c>
      <c r="H29" s="219" t="s">
        <v>83</v>
      </c>
      <c r="I29" s="219" t="s">
        <v>752</v>
      </c>
      <c r="J29" s="33">
        <v>0</v>
      </c>
      <c r="K29" s="29">
        <f t="shared" si="0"/>
        <v>0</v>
      </c>
      <c r="L29" s="11"/>
      <c r="M29" s="4" t="s">
        <v>79</v>
      </c>
      <c r="N29" s="12"/>
      <c r="O29" s="13"/>
      <c r="P29" s="13"/>
      <c r="Q29" s="13"/>
      <c r="R29" s="13"/>
      <c r="S29" s="13"/>
      <c r="T29" s="13"/>
      <c r="U29" s="86"/>
      <c r="V29" s="86"/>
      <c r="W29" s="11"/>
      <c r="X29" s="4" t="s">
        <v>80</v>
      </c>
      <c r="Y29" s="12"/>
      <c r="Z29" s="13"/>
      <c r="AA29" s="13"/>
      <c r="AB29" s="13"/>
      <c r="AC29" s="13"/>
      <c r="AD29" s="13"/>
      <c r="AE29" s="13"/>
      <c r="AF29" s="86"/>
      <c r="AG29" s="86"/>
      <c r="AH29" s="11"/>
      <c r="AI29" s="4" t="s">
        <v>81</v>
      </c>
      <c r="AJ29" s="12"/>
      <c r="AK29" s="13"/>
      <c r="AL29" s="13"/>
      <c r="AM29" s="13"/>
      <c r="AN29" s="13"/>
      <c r="AO29" s="13"/>
      <c r="AP29" s="13"/>
      <c r="AQ29" s="14"/>
      <c r="AR29" s="14"/>
      <c r="AS29" s="11"/>
      <c r="AT29" s="4" t="s">
        <v>82</v>
      </c>
      <c r="AU29" s="12"/>
      <c r="AV29" s="13"/>
      <c r="AW29" s="13"/>
      <c r="AX29" s="13"/>
      <c r="AY29" s="13"/>
      <c r="AZ29" s="13"/>
      <c r="BA29" s="13"/>
      <c r="BB29" s="14"/>
      <c r="BC29" s="86"/>
      <c r="BD29" s="11"/>
      <c r="BE29" s="4" t="s">
        <v>83</v>
      </c>
      <c r="BF29" s="12"/>
      <c r="BG29" s="13"/>
      <c r="BH29" s="13"/>
      <c r="BI29" s="13"/>
      <c r="BJ29" s="13"/>
      <c r="BK29" s="13"/>
      <c r="BL29" s="13"/>
      <c r="BM29" s="86"/>
      <c r="BN29" s="86"/>
      <c r="BO29" s="11"/>
      <c r="BP29" s="4" t="s">
        <v>84</v>
      </c>
      <c r="BQ29" s="12"/>
      <c r="BR29" s="13"/>
      <c r="BS29" s="13"/>
      <c r="BT29" s="13"/>
      <c r="BU29" s="13"/>
      <c r="BV29" s="13"/>
      <c r="BW29" s="13"/>
      <c r="BX29" s="14"/>
      <c r="BY29" s="86"/>
      <c r="BZ29" s="11"/>
      <c r="CA29" s="4" t="s">
        <v>85</v>
      </c>
      <c r="CB29" s="12"/>
      <c r="CC29" s="13"/>
      <c r="CD29" s="13"/>
      <c r="CE29" s="13"/>
      <c r="CF29" s="13"/>
      <c r="CG29" s="13"/>
      <c r="CH29" s="13"/>
      <c r="CI29" s="14"/>
      <c r="CJ29" s="86"/>
      <c r="CK29" s="11"/>
      <c r="CL29" s="4" t="s">
        <v>86</v>
      </c>
      <c r="CM29" s="12"/>
      <c r="CN29" s="13"/>
      <c r="CO29" s="13"/>
      <c r="CP29" s="13"/>
      <c r="CQ29" s="13"/>
      <c r="CR29" s="13"/>
      <c r="CS29" s="13"/>
      <c r="CT29" s="86"/>
      <c r="CU29" s="86"/>
      <c r="CV29" s="11"/>
      <c r="CW29" s="4" t="s">
        <v>87</v>
      </c>
      <c r="CX29" s="12"/>
      <c r="CY29" s="13"/>
      <c r="CZ29" s="13"/>
      <c r="DA29" s="13"/>
      <c r="DB29" s="13"/>
      <c r="DC29" s="13"/>
      <c r="DD29" s="13"/>
      <c r="DE29" s="86"/>
      <c r="DF29" s="86"/>
      <c r="DG29" s="11"/>
      <c r="DH29" s="4" t="s">
        <v>88</v>
      </c>
      <c r="DI29" s="12"/>
      <c r="DJ29" s="13"/>
      <c r="DK29" s="13"/>
      <c r="DL29" s="13"/>
      <c r="DM29" s="13"/>
      <c r="DN29" s="13"/>
      <c r="DO29" s="13"/>
      <c r="DP29" s="86"/>
      <c r="DQ29" s="86"/>
      <c r="DR29" s="11"/>
      <c r="DS29" s="4" t="s">
        <v>89</v>
      </c>
      <c r="DT29" s="12"/>
      <c r="DU29" s="13"/>
      <c r="DV29" s="13"/>
      <c r="DW29" s="13"/>
      <c r="DX29" s="13"/>
      <c r="DY29" s="13"/>
      <c r="DZ29" s="13"/>
      <c r="EA29" s="14"/>
      <c r="EB29" s="86"/>
      <c r="EC29" s="11"/>
      <c r="ED29" s="4" t="s">
        <v>142</v>
      </c>
      <c r="EE29" s="12"/>
      <c r="EF29" s="13"/>
      <c r="EG29" s="13"/>
      <c r="EH29" s="13"/>
      <c r="EI29" s="13"/>
      <c r="EJ29" s="13"/>
      <c r="EK29" s="13"/>
      <c r="EL29" s="86"/>
      <c r="EM29" s="86"/>
    </row>
    <row r="30" spans="1:143" x14ac:dyDescent="0.2">
      <c r="A30" s="195" t="s">
        <v>745</v>
      </c>
      <c r="B30" s="195" t="s">
        <v>746</v>
      </c>
      <c r="C30" s="219" t="s">
        <v>540</v>
      </c>
      <c r="D30" s="219" t="s">
        <v>784</v>
      </c>
      <c r="E30" s="219" t="s">
        <v>802</v>
      </c>
      <c r="F30" s="219" t="s">
        <v>803</v>
      </c>
      <c r="G30" s="219" t="s">
        <v>769</v>
      </c>
      <c r="H30" s="219" t="s">
        <v>83</v>
      </c>
      <c r="I30" s="219" t="s">
        <v>752</v>
      </c>
      <c r="J30" s="33">
        <v>0</v>
      </c>
      <c r="K30" s="29">
        <f t="shared" si="0"/>
        <v>0</v>
      </c>
      <c r="L30" s="11"/>
      <c r="M30" s="4" t="s">
        <v>79</v>
      </c>
      <c r="N30" s="12"/>
      <c r="O30" s="13"/>
      <c r="P30" s="13"/>
      <c r="Q30" s="13"/>
      <c r="R30" s="13"/>
      <c r="S30" s="13"/>
      <c r="T30" s="13"/>
      <c r="U30" s="86"/>
      <c r="V30" s="86"/>
      <c r="W30" s="11"/>
      <c r="X30" s="4" t="s">
        <v>80</v>
      </c>
      <c r="Y30" s="12"/>
      <c r="Z30" s="13"/>
      <c r="AA30" s="13"/>
      <c r="AB30" s="13"/>
      <c r="AC30" s="13"/>
      <c r="AD30" s="13"/>
      <c r="AE30" s="13"/>
      <c r="AF30" s="86"/>
      <c r="AG30" s="86"/>
      <c r="AH30" s="11"/>
      <c r="AI30" s="4" t="s">
        <v>81</v>
      </c>
      <c r="AJ30" s="12"/>
      <c r="AK30" s="13"/>
      <c r="AL30" s="13"/>
      <c r="AM30" s="13"/>
      <c r="AN30" s="13"/>
      <c r="AO30" s="13"/>
      <c r="AP30" s="13"/>
      <c r="AQ30" s="14"/>
      <c r="AR30" s="14"/>
      <c r="AS30" s="11"/>
      <c r="AT30" s="4" t="s">
        <v>82</v>
      </c>
      <c r="AU30" s="12"/>
      <c r="AV30" s="13"/>
      <c r="AW30" s="13"/>
      <c r="AX30" s="13"/>
      <c r="AY30" s="13"/>
      <c r="AZ30" s="13"/>
      <c r="BA30" s="13"/>
      <c r="BB30" s="14"/>
      <c r="BC30" s="86"/>
      <c r="BD30" s="11"/>
      <c r="BE30" s="4" t="s">
        <v>83</v>
      </c>
      <c r="BF30" s="12"/>
      <c r="BG30" s="13"/>
      <c r="BH30" s="13"/>
      <c r="BI30" s="13"/>
      <c r="BJ30" s="13"/>
      <c r="BK30" s="13"/>
      <c r="BL30" s="13"/>
      <c r="BM30" s="86"/>
      <c r="BN30" s="86"/>
      <c r="BO30" s="11"/>
      <c r="BP30" s="4" t="s">
        <v>84</v>
      </c>
      <c r="BQ30" s="12"/>
      <c r="BR30" s="13"/>
      <c r="BS30" s="13"/>
      <c r="BT30" s="13"/>
      <c r="BU30" s="13"/>
      <c r="BV30" s="13"/>
      <c r="BW30" s="13"/>
      <c r="BX30" s="14"/>
      <c r="BY30" s="86"/>
      <c r="BZ30" s="11"/>
      <c r="CA30" s="4" t="s">
        <v>85</v>
      </c>
      <c r="CB30" s="12"/>
      <c r="CC30" s="13"/>
      <c r="CD30" s="13"/>
      <c r="CE30" s="13"/>
      <c r="CF30" s="13"/>
      <c r="CG30" s="13"/>
      <c r="CH30" s="13"/>
      <c r="CI30" s="14"/>
      <c r="CJ30" s="86"/>
      <c r="CK30" s="11"/>
      <c r="CL30" s="4" t="s">
        <v>86</v>
      </c>
      <c r="CM30" s="12"/>
      <c r="CN30" s="13"/>
      <c r="CO30" s="13"/>
      <c r="CP30" s="13"/>
      <c r="CQ30" s="13"/>
      <c r="CR30" s="13"/>
      <c r="CS30" s="13"/>
      <c r="CT30" s="86"/>
      <c r="CU30" s="86"/>
      <c r="CV30" s="11"/>
      <c r="CW30" s="4" t="s">
        <v>87</v>
      </c>
      <c r="CX30" s="12"/>
      <c r="CY30" s="13"/>
      <c r="CZ30" s="13"/>
      <c r="DA30" s="13"/>
      <c r="DB30" s="13"/>
      <c r="DC30" s="13"/>
      <c r="DD30" s="13"/>
      <c r="DE30" s="86"/>
      <c r="DF30" s="86"/>
      <c r="DG30" s="11"/>
      <c r="DH30" s="4" t="s">
        <v>88</v>
      </c>
      <c r="DI30" s="12"/>
      <c r="DJ30" s="13"/>
      <c r="DK30" s="13"/>
      <c r="DL30" s="13"/>
      <c r="DM30" s="13"/>
      <c r="DN30" s="13"/>
      <c r="DO30" s="13"/>
      <c r="DP30" s="86"/>
      <c r="DQ30" s="86"/>
      <c r="DR30" s="11"/>
      <c r="DS30" s="4" t="s">
        <v>89</v>
      </c>
      <c r="DT30" s="12"/>
      <c r="DU30" s="13"/>
      <c r="DV30" s="13"/>
      <c r="DW30" s="13"/>
      <c r="DX30" s="13"/>
      <c r="DY30" s="13"/>
      <c r="DZ30" s="13"/>
      <c r="EA30" s="14"/>
      <c r="EB30" s="86"/>
      <c r="EC30" s="11"/>
      <c r="ED30" s="4" t="s">
        <v>142</v>
      </c>
      <c r="EE30" s="12"/>
      <c r="EF30" s="13"/>
      <c r="EG30" s="13"/>
      <c r="EH30" s="13"/>
      <c r="EI30" s="13"/>
      <c r="EJ30" s="13"/>
      <c r="EK30" s="13"/>
      <c r="EL30" s="86"/>
      <c r="EM30" s="86"/>
    </row>
    <row r="31" spans="1:143" x14ac:dyDescent="0.2">
      <c r="A31" s="195" t="s">
        <v>745</v>
      </c>
      <c r="B31" s="195" t="s">
        <v>746</v>
      </c>
      <c r="C31" s="219" t="s">
        <v>540</v>
      </c>
      <c r="D31" s="219" t="s">
        <v>784</v>
      </c>
      <c r="E31" s="219" t="s">
        <v>804</v>
      </c>
      <c r="F31" s="219" t="s">
        <v>805</v>
      </c>
      <c r="G31" s="219" t="s">
        <v>769</v>
      </c>
      <c r="H31" s="219" t="s">
        <v>83</v>
      </c>
      <c r="I31" s="219" t="s">
        <v>752</v>
      </c>
      <c r="J31" s="33">
        <v>0</v>
      </c>
      <c r="K31" s="29">
        <f t="shared" si="0"/>
        <v>0</v>
      </c>
      <c r="L31" s="11"/>
      <c r="M31" s="4" t="s">
        <v>79</v>
      </c>
      <c r="N31" s="12"/>
      <c r="O31" s="13"/>
      <c r="P31" s="13"/>
      <c r="Q31" s="13"/>
      <c r="R31" s="13"/>
      <c r="S31" s="13"/>
      <c r="T31" s="13"/>
      <c r="U31" s="86"/>
      <c r="V31" s="86"/>
      <c r="W31" s="11"/>
      <c r="X31" s="4" t="s">
        <v>80</v>
      </c>
      <c r="Y31" s="12"/>
      <c r="Z31" s="13"/>
      <c r="AA31" s="13"/>
      <c r="AB31" s="13"/>
      <c r="AC31" s="13"/>
      <c r="AD31" s="13"/>
      <c r="AE31" s="13"/>
      <c r="AF31" s="86"/>
      <c r="AG31" s="86"/>
      <c r="AH31" s="11"/>
      <c r="AI31" s="4" t="s">
        <v>81</v>
      </c>
      <c r="AJ31" s="12"/>
      <c r="AK31" s="13"/>
      <c r="AL31" s="13"/>
      <c r="AM31" s="13"/>
      <c r="AN31" s="13"/>
      <c r="AO31" s="13"/>
      <c r="AP31" s="13"/>
      <c r="AQ31" s="14"/>
      <c r="AR31" s="14"/>
      <c r="AS31" s="11"/>
      <c r="AT31" s="4" t="s">
        <v>82</v>
      </c>
      <c r="AU31" s="12"/>
      <c r="AV31" s="13"/>
      <c r="AW31" s="13"/>
      <c r="AX31" s="13"/>
      <c r="AY31" s="13"/>
      <c r="AZ31" s="13"/>
      <c r="BA31" s="13"/>
      <c r="BB31" s="14"/>
      <c r="BC31" s="86"/>
      <c r="BD31" s="11"/>
      <c r="BE31" s="4" t="s">
        <v>83</v>
      </c>
      <c r="BF31" s="12"/>
      <c r="BG31" s="13"/>
      <c r="BH31" s="13"/>
      <c r="BI31" s="13"/>
      <c r="BJ31" s="13"/>
      <c r="BK31" s="13"/>
      <c r="BL31" s="13"/>
      <c r="BM31" s="86"/>
      <c r="BN31" s="86"/>
      <c r="BO31" s="11"/>
      <c r="BP31" s="4" t="s">
        <v>84</v>
      </c>
      <c r="BQ31" s="12"/>
      <c r="BR31" s="13"/>
      <c r="BS31" s="13"/>
      <c r="BT31" s="13"/>
      <c r="BU31" s="13"/>
      <c r="BV31" s="13"/>
      <c r="BW31" s="13"/>
      <c r="BX31" s="14"/>
      <c r="BY31" s="86"/>
      <c r="BZ31" s="11"/>
      <c r="CA31" s="4" t="s">
        <v>85</v>
      </c>
      <c r="CB31" s="12"/>
      <c r="CC31" s="13"/>
      <c r="CD31" s="13"/>
      <c r="CE31" s="13"/>
      <c r="CF31" s="13"/>
      <c r="CG31" s="13"/>
      <c r="CH31" s="13"/>
      <c r="CI31" s="14"/>
      <c r="CJ31" s="86"/>
      <c r="CK31" s="11"/>
      <c r="CL31" s="4" t="s">
        <v>86</v>
      </c>
      <c r="CM31" s="12"/>
      <c r="CN31" s="13"/>
      <c r="CO31" s="13"/>
      <c r="CP31" s="13"/>
      <c r="CQ31" s="13"/>
      <c r="CR31" s="13"/>
      <c r="CS31" s="13"/>
      <c r="CT31" s="86"/>
      <c r="CU31" s="86"/>
      <c r="CV31" s="11"/>
      <c r="CW31" s="4" t="s">
        <v>87</v>
      </c>
      <c r="CX31" s="12"/>
      <c r="CY31" s="13"/>
      <c r="CZ31" s="13"/>
      <c r="DA31" s="13"/>
      <c r="DB31" s="13"/>
      <c r="DC31" s="13"/>
      <c r="DD31" s="13"/>
      <c r="DE31" s="86"/>
      <c r="DF31" s="86"/>
      <c r="DG31" s="11"/>
      <c r="DH31" s="4" t="s">
        <v>88</v>
      </c>
      <c r="DI31" s="12"/>
      <c r="DJ31" s="13"/>
      <c r="DK31" s="13"/>
      <c r="DL31" s="13"/>
      <c r="DM31" s="13"/>
      <c r="DN31" s="13"/>
      <c r="DO31" s="13"/>
      <c r="DP31" s="86"/>
      <c r="DQ31" s="86"/>
      <c r="DR31" s="11"/>
      <c r="DS31" s="4" t="s">
        <v>89</v>
      </c>
      <c r="DT31" s="12"/>
      <c r="DU31" s="13"/>
      <c r="DV31" s="13"/>
      <c r="DW31" s="13"/>
      <c r="DX31" s="13"/>
      <c r="DY31" s="13"/>
      <c r="DZ31" s="13"/>
      <c r="EA31" s="14"/>
      <c r="EB31" s="86"/>
      <c r="EC31" s="11"/>
      <c r="ED31" s="4" t="s">
        <v>142</v>
      </c>
      <c r="EE31" s="12"/>
      <c r="EF31" s="13"/>
      <c r="EG31" s="13"/>
      <c r="EH31" s="13"/>
      <c r="EI31" s="13"/>
      <c r="EJ31" s="13"/>
      <c r="EK31" s="13"/>
      <c r="EL31" s="86"/>
      <c r="EM31" s="86"/>
    </row>
  </sheetData>
  <sheetProtection algorithmName="SHA-512" hashValue="9zgTSTbBNzceKHXfWDzxjUKBuqgNaVDFFpSmXM9G+oHAFtcuYhPHQpbyEsbDggKPzGIJywdUFHS2A1MLIY+d3Q==" saltValue="g8ilO1xWKcA+xgOfspMrkQ==" spinCount="100000" sheet="1" objects="1" scenarios="1"/>
  <dataConsolidate/>
  <mergeCells count="43">
    <mergeCell ref="E2:F2"/>
    <mergeCell ref="E3:F3"/>
    <mergeCell ref="P5:T5"/>
    <mergeCell ref="AA5:AE5"/>
    <mergeCell ref="W4:AG4"/>
    <mergeCell ref="L2:M2"/>
    <mergeCell ref="L3:M3"/>
    <mergeCell ref="L4:V4"/>
    <mergeCell ref="AH4:AR4"/>
    <mergeCell ref="AL5:AP5"/>
    <mergeCell ref="CD5:CH5"/>
    <mergeCell ref="CK4:CU4"/>
    <mergeCell ref="CO5:CS5"/>
    <mergeCell ref="CZ5:DD5"/>
    <mergeCell ref="AW5:BA5"/>
    <mergeCell ref="BD4:BN4"/>
    <mergeCell ref="BH5:BL5"/>
    <mergeCell ref="BO4:BY4"/>
    <mergeCell ref="BS5:BW5"/>
    <mergeCell ref="AS4:BC4"/>
    <mergeCell ref="BZ4:CJ4"/>
    <mergeCell ref="DR3:EB3"/>
    <mergeCell ref="EC3:EM3"/>
    <mergeCell ref="EC4:EM4"/>
    <mergeCell ref="DR4:EB4"/>
    <mergeCell ref="CV4:DF4"/>
    <mergeCell ref="DG4:DQ4"/>
    <mergeCell ref="DK5:DO5"/>
    <mergeCell ref="DV5:DZ5"/>
    <mergeCell ref="EG5:EK5"/>
    <mergeCell ref="A2:B2"/>
    <mergeCell ref="A3:B3"/>
    <mergeCell ref="A4:B4"/>
    <mergeCell ref="BO3:BY3"/>
    <mergeCell ref="BZ3:CJ3"/>
    <mergeCell ref="CK3:CU3"/>
    <mergeCell ref="CV3:DF3"/>
    <mergeCell ref="DG3:DQ3"/>
    <mergeCell ref="N3:V3"/>
    <mergeCell ref="W3:AG3"/>
    <mergeCell ref="AH3:AR3"/>
    <mergeCell ref="AS3:BC3"/>
    <mergeCell ref="BD3:BN3"/>
  </mergeCells>
  <conditionalFormatting sqref="N7:N31 Y7:Y31 AJ7:AJ31 AU7:AU31 BF7:BF31 BQ7:BQ31 CB7:CB31 CM7:CM31 CX7:CX31 DI7:DI31 DT7:DT31 EE7:EE31">
    <cfRule type="expression" dxfId="788" priority="5233">
      <formula>M7:M7="Other"</formula>
    </cfRule>
    <cfRule type="expression" dxfId="787" priority="5234">
      <formula>M7:M7="Operator Facility"</formula>
    </cfRule>
    <cfRule type="expression" dxfId="786" priority="5235">
      <formula>M7:M7="Well Stimulation Treatment"</formula>
    </cfRule>
    <cfRule type="expression" dxfId="785" priority="5236">
      <formula>M7:M7="Well Work"</formula>
    </cfRule>
    <cfRule type="expression" dxfId="784" priority="5237">
      <formula>M7:M7="Surface use"</formula>
    </cfRule>
    <cfRule type="expression" dxfId="783" priority="5238">
      <formula>M7:M7="Sale/Transfer"</formula>
    </cfRule>
    <cfRule type="expression" dxfId="782" priority="5239">
      <formula>M7:M7="Subsurface injection (complete Well Allocation List tab)"</formula>
    </cfRule>
    <cfRule type="expression" dxfId="781" priority="5240">
      <formula>M7:M7="Sewer system"</formula>
    </cfRule>
    <cfRule type="expression" dxfId="780" priority="5241">
      <formula>M7:M7="Surface water body"</formula>
    </cfRule>
    <cfRule type="expression" dxfId="779" priority="5242">
      <formula>M7:M7="Evaporation (lined sump)"</formula>
    </cfRule>
    <cfRule type="expression" dxfId="778" priority="5243">
      <formula>M7:M7="Evaporation - percolation (infiltration)"</formula>
    </cfRule>
  </conditionalFormatting>
  <conditionalFormatting sqref="O7:T31 Z7:AE31 AK7:AP31 AV7:BA31 BG7:BL31 BR7:BW31 CC7:CH31 CN7:CS31 CY7:DD31 DJ7:DO31 DU7:DZ31 EF7:EK31">
    <cfRule type="expression" dxfId="777" priority="5244">
      <formula>M7:M7="Other"</formula>
    </cfRule>
    <cfRule type="expression" dxfId="776" priority="5245">
      <formula>M7:M7="Operator Facility"</formula>
    </cfRule>
    <cfRule type="expression" dxfId="775" priority="5246">
      <formula>M7:M7="Well Stimulation Treatment"</formula>
    </cfRule>
    <cfRule type="expression" dxfId="774" priority="5247">
      <formula>M7:M7="Well Work"</formula>
    </cfRule>
    <cfRule type="expression" dxfId="773" priority="5248">
      <formula>M7:M7="Surface use"</formula>
    </cfRule>
    <cfRule type="expression" dxfId="772" priority="5249">
      <formula>M7:M7="Sale/Transfer"</formula>
    </cfRule>
    <cfRule type="expression" dxfId="771" priority="5250">
      <formula>M7:M7="Subsurface injection (complete Well Allocation List tab)"</formula>
    </cfRule>
    <cfRule type="expression" dxfId="770" priority="5251">
      <formula>M7:M7="Sewer system"</formula>
    </cfRule>
    <cfRule type="expression" dxfId="769" priority="5252">
      <formula>M7:M7="Surface water body"</formula>
    </cfRule>
    <cfRule type="expression" dxfId="768" priority="5253">
      <formula>M7:M7="Evaporation (lined sump)"</formula>
    </cfRule>
    <cfRule type="expression" dxfId="767" priority="5254">
      <formula>M7:M7="Evaporation - percolation (infiltration)"</formula>
    </cfRule>
  </conditionalFormatting>
  <conditionalFormatting sqref="AR7:AR31">
    <cfRule type="expression" dxfId="766" priority="5321">
      <formula>AI7:AI7="Surface water body"</formula>
    </cfRule>
  </conditionalFormatting>
  <conditionalFormatting sqref="AQ7:AQ31 BB7:BB31 BX7:BX31 CI7:CI31 EA7:EA31">
    <cfRule type="expression" dxfId="765" priority="5322">
      <formula>AI7:AI7="Other"</formula>
    </cfRule>
    <cfRule type="expression" dxfId="764" priority="5323">
      <formula>AI7:AI7="Operator Facility"</formula>
    </cfRule>
    <cfRule type="expression" dxfId="763" priority="5324">
      <formula>AI7:AI7="Well Stimulation Treatment"</formula>
    </cfRule>
    <cfRule type="expression" dxfId="762" priority="5325">
      <formula>AI7:AI7="Well Work"</formula>
    </cfRule>
    <cfRule type="expression" dxfId="761" priority="5326">
      <formula>AI7:AI7="Surface use"</formula>
    </cfRule>
    <cfRule type="expression" dxfId="760" priority="5327">
      <formula>AI7:AI7="Sale/Transfer"</formula>
    </cfRule>
    <cfRule type="expression" dxfId="759" priority="5328">
      <formula>AI7:AI7="Sewer system"</formula>
    </cfRule>
    <cfRule type="expression" dxfId="758" priority="5329">
      <formula>AI7:AI7="Evaporation (lined sump)"</formula>
    </cfRule>
    <cfRule type="expression" dxfId="757" priority="5330">
      <formula>AI7:AI7="Evaporation - percolation (infiltration)"</formula>
    </cfRule>
    <cfRule type="expression" dxfId="756" priority="5331">
      <formula>AI7:AI7="Surface water body"</formula>
    </cfRule>
  </conditionalFormatting>
  <conditionalFormatting sqref="U7:V31 AF7:AG31 BC7:BC31 BM7:BN31 BY7:BY31 CJ7:CJ31 CT7:CU31 DE7:DF31 DP7:DQ31 EB7:EB31 EL7:EM31">
    <cfRule type="expression" dxfId="755" priority="5812">
      <formula>M7:M7="Domestic waste"</formula>
    </cfRule>
    <cfRule type="expression" dxfId="754" priority="5813">
      <formula>M7:M7="Other, specify source"</formula>
    </cfRule>
    <cfRule type="expression" dxfId="753" priority="5814">
      <formula>M7:M7="Surface water body"</formula>
    </cfRule>
    <cfRule type="expression" dxfId="752" priority="5815">
      <formula>M7:M7="Recycle"</formula>
    </cfRule>
    <cfRule type="expression" dxfId="751" priority="5816">
      <formula>M7:M7="Well Stimulation Treatment flowback"</formula>
    </cfRule>
    <cfRule type="expression" dxfId="750" priority="5817">
      <formula>M7:M7="Specify Source"</formula>
    </cfRule>
    <cfRule type="expression" dxfId="749" priority="5818">
      <formula>M7:M7="Industrial waste"</formula>
    </cfRule>
    <cfRule type="expression" dxfId="748" priority="5819">
      <formula>M7:M7="Domestic water system"</formula>
    </cfRule>
    <cfRule type="expression" dxfId="747" priority="5820">
      <formula>M7:M7="Water source well"</formula>
    </cfRule>
    <cfRule type="expression" dxfId="746" priority="5821">
      <formula>M7:M7="Oil or gas well"</formula>
    </cfRule>
  </conditionalFormatting>
  <dataValidations xWindow="381" yWindow="606" count="15">
    <dataValidation type="whole" allowBlank="1" showInputMessage="1" showErrorMessage="1" sqref="I2 C3 A3">
      <formula1>1</formula1>
      <formula2>99999999</formula2>
    </dataValidation>
    <dataValidation type="whole" allowBlank="1" showInputMessage="1" showErrorMessage="1" sqref="AH7:AH31 J7:L31 W7:W31 EC7:EC31 DR7:DR31 DG7:DG31 CV7:CV31 CK7:CK31 BZ7:BZ31 BO7:BO31 BD7:BD31 AS7:AS31">
      <formula1>0</formula1>
      <formula2>99999999</formula2>
    </dataValidation>
    <dataValidation allowBlank="1" showErrorMessage="1" sqref="U7:V31 EA7:EB31 DP7:DQ31 BX7:BY31 BM7:BN31 AF7:AG31 EL7:EM31 DE7:DF31 CT7:CU31 CI7:CJ31 BB7:BC31 AQ7:AQ31"/>
    <dataValidation type="list" allowBlank="1" showInputMessage="1" showErrorMessage="1" sqref="X7:X31">
      <formula1>_02</formula1>
    </dataValidation>
    <dataValidation type="list" allowBlank="1" showInputMessage="1" showErrorMessage="1" sqref="M7:M31">
      <formula1>_01</formula1>
    </dataValidation>
    <dataValidation type="list" allowBlank="1" showInputMessage="1" showErrorMessage="1" sqref="DS7:DS31">
      <formula1>_11</formula1>
    </dataValidation>
    <dataValidation type="list" allowBlank="1" showInputMessage="1" showErrorMessage="1" sqref="DH7:DH31">
      <formula1>_10</formula1>
    </dataValidation>
    <dataValidation type="list" allowBlank="1" showInputMessage="1" showErrorMessage="1" sqref="CW7:CW31">
      <formula1>_09</formula1>
    </dataValidation>
    <dataValidation type="list" allowBlank="1" showInputMessage="1" showErrorMessage="1" sqref="CL7:CL31">
      <formula1>_08</formula1>
    </dataValidation>
    <dataValidation type="list" allowBlank="1" showInputMessage="1" showErrorMessage="1" sqref="CA7:CA31">
      <formula1>_07</formula1>
    </dataValidation>
    <dataValidation type="list" allowBlank="1" showInputMessage="1" showErrorMessage="1" sqref="BP7:BP31">
      <formula1>_06</formula1>
    </dataValidation>
    <dataValidation type="list" allowBlank="1" showInputMessage="1" showErrorMessage="1" sqref="BE7:BE31">
      <formula1>_05</formula1>
    </dataValidation>
    <dataValidation type="list" allowBlank="1" showInputMessage="1" showErrorMessage="1" sqref="AT7:AT31">
      <formula1>_04</formula1>
    </dataValidation>
    <dataValidation type="list" allowBlank="1" showInputMessage="1" showErrorMessage="1" sqref="AI7:AI31">
      <formula1>_03</formula1>
    </dataValidation>
    <dataValidation type="list" allowBlank="1" showInputMessage="1" showErrorMessage="1" sqref="ED7:ED31">
      <formula1>_12</formula1>
    </dataValidation>
  </dataValidations>
  <pageMargins left="0.7" right="0.7" top="0.75" bottom="0.75" header="0.3" footer="0.3"/>
  <pageSetup fitToHeight="0" orientation="portrait" horizontalDpi="300" verticalDpi="300" r:id="rId1"/>
  <drawing r:id="rId2"/>
  <extLst>
    <ext xmlns:x14="http://schemas.microsoft.com/office/spreadsheetml/2009/9/main" uri="{CCE6A557-97BC-4b89-ADB6-D9C93CAAB3DF}">
      <x14:dataValidations xmlns:xm="http://schemas.microsoft.com/office/excel/2006/main" xWindow="381" yWindow="606" count="4">
        <x14:dataValidation type="list" allowBlank="1" showInputMessage="1" showErrorMessage="1">
          <x14:formula1>
            <xm:f>'Data Descriptions'!$C$62:$C$63</xm:f>
          </x14:formula1>
          <xm:sqref>AJ7:AJ31 AU7:AU31 BF7:BF31 BQ7:BQ31 CB7:CB31 CM7:CM31 CX7:CX31 DI7:DI31 DT7:DT31 EE7:EE31 N7:N31 Y7:Y31</xm:sqref>
        </x14:dataValidation>
        <x14:dataValidation type="list" allowBlank="1" showInputMessage="1" showErrorMessage="1" promptTitle="Please note:" prompt="If you select Yes, then please provide the water treatment method(s) used in the next column(s).">
          <x14:formula1>
            <xm:f>'Data Descriptions'!$C$62:$C$63</xm:f>
          </x14:formula1>
          <xm:sqref>AK7:AK31 AV7:AV31 BG7:BG31 BR7:BR31 CC7:CC31 CN7:CN31 CY7:CY31 DJ7:DJ31 DU7:DU31 EF7:EF31 O7:O31 Z7:Z31</xm:sqref>
        </x14:dataValidation>
        <x14:dataValidation type="list" allowBlank="1" showErrorMessage="1">
          <x14:formula1>
            <xm:f>'Data Descriptions'!$C$31:$C$39</xm:f>
          </x14:formula1>
          <xm:sqref>AR7:AR31</xm:sqref>
        </x14:dataValidation>
        <x14:dataValidation type="list" allowBlank="1" showErrorMessage="1" promptTitle="Please note:" prompt="If you select Yes, then please provide the water treatment method(s) used in the next column(s).">
          <x14:formula1>
            <xm:f>'Data Descriptions'!$C$62:$C$63</xm:f>
          </x14:formula1>
          <xm:sqref>AL7:AP31 AW7:BA31 BH7:BL31 BS7:BW31 CD7:CH31 CO7:CS31 CZ7:DD31 DK7:DO31 DV7:DZ31 EG7:EK31 P7:T31 AA7:AE31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26"/>
  <sheetViews>
    <sheetView zoomScale="90" zoomScaleNormal="90" zoomScaleSheetLayoutView="100" workbookViewId="0">
      <pane xSplit="11" ySplit="6" topLeftCell="L7" activePane="bottomRight" state="frozen"/>
      <selection activeCell="D38" sqref="D38"/>
      <selection pane="topRight" activeCell="D38" sqref="D38"/>
      <selection pane="bottomLeft" activeCell="D38" sqref="D38"/>
      <selection pane="bottomRight" activeCell="J30" sqref="J30"/>
    </sheetView>
  </sheetViews>
  <sheetFormatPr defaultRowHeight="12.75" x14ac:dyDescent="0.2"/>
  <cols>
    <col min="1" max="2" width="11.85546875" style="1" customWidth="1"/>
    <col min="3" max="4" width="15.5703125" style="1" customWidth="1"/>
    <col min="5" max="5" width="14.42578125" style="1" customWidth="1"/>
    <col min="6" max="6" width="15.28515625" style="1" customWidth="1"/>
    <col min="7" max="7" width="15" style="1" customWidth="1"/>
    <col min="8" max="8" width="3" style="1" customWidth="1"/>
    <col min="9" max="9" width="3.85546875" style="1" customWidth="1"/>
    <col min="10" max="10" width="13" style="23" customWidth="1"/>
    <col min="11" max="11" width="15.42578125" style="85" customWidth="1"/>
    <col min="12" max="12" width="11.42578125" style="23" customWidth="1"/>
    <col min="13" max="13" width="10.28515625" style="23" customWidth="1"/>
    <col min="14" max="14" width="13.7109375" style="8" bestFit="1" customWidth="1"/>
    <col min="15" max="15" width="11.28515625" style="8" bestFit="1" customWidth="1"/>
    <col min="16" max="16" width="10.7109375" style="23" bestFit="1" customWidth="1"/>
    <col min="17" max="17" width="13.42578125" style="23" bestFit="1" customWidth="1"/>
    <col min="18" max="18" width="15.7109375" style="23" bestFit="1" customWidth="1"/>
    <col min="19" max="19" width="12.42578125" style="23" customWidth="1"/>
    <col min="20" max="20" width="11" style="23" customWidth="1"/>
    <col min="21" max="21" width="18.28515625" style="23" customWidth="1"/>
    <col min="22" max="22" width="16.28515625" style="23" customWidth="1"/>
    <col min="23" max="23" width="11.42578125" style="23" customWidth="1"/>
    <col min="24" max="24" width="10.28515625" style="23" customWidth="1"/>
    <col min="25" max="25" width="13.7109375" style="8" bestFit="1" customWidth="1"/>
    <col min="26" max="26" width="11.28515625" style="8" bestFit="1" customWidth="1"/>
    <col min="27" max="27" width="10.7109375" style="23" bestFit="1" customWidth="1"/>
    <col min="28" max="28" width="13.42578125" style="23" bestFit="1" customWidth="1"/>
    <col min="29" max="29" width="15.7109375" style="23" bestFit="1" customWidth="1"/>
    <col min="30" max="30" width="12.42578125" style="23" customWidth="1"/>
    <col min="31" max="31" width="11" style="23" customWidth="1"/>
    <col min="32" max="32" width="18.28515625" style="23" customWidth="1"/>
    <col min="33" max="33" width="16.28515625" style="23" customWidth="1"/>
    <col min="34" max="34" width="11.42578125" style="23" customWidth="1"/>
    <col min="35" max="35" width="10.28515625" style="23" customWidth="1"/>
    <col min="36" max="36" width="13.7109375" style="8" bestFit="1" customWidth="1"/>
    <col min="37" max="37" width="11.28515625" style="8" bestFit="1" customWidth="1"/>
    <col min="38" max="38" width="10.7109375" style="23" bestFit="1" customWidth="1"/>
    <col min="39" max="39" width="13.42578125" style="23" bestFit="1" customWidth="1"/>
    <col min="40" max="40" width="15.7109375" style="23" bestFit="1" customWidth="1"/>
    <col min="41" max="41" width="12.42578125" style="23" customWidth="1"/>
    <col min="42" max="42" width="11" style="23" customWidth="1"/>
    <col min="43" max="43" width="18.28515625" style="23" customWidth="1"/>
    <col min="44" max="44" width="16.28515625" style="23" customWidth="1"/>
    <col min="45" max="45" width="11.42578125" style="23" customWidth="1"/>
    <col min="46" max="46" width="10.28515625" style="23" customWidth="1"/>
    <col min="47" max="47" width="13.7109375" style="8" bestFit="1" customWidth="1"/>
    <col min="48" max="48" width="11.28515625" style="8" bestFit="1" customWidth="1"/>
    <col min="49" max="49" width="10.7109375" style="23" bestFit="1" customWidth="1"/>
    <col min="50" max="50" width="13.42578125" style="23" bestFit="1" customWidth="1"/>
    <col min="51" max="51" width="15.7109375" style="23" bestFit="1" customWidth="1"/>
    <col min="52" max="52" width="12.42578125" style="23" customWidth="1"/>
    <col min="53" max="53" width="11" style="23" customWidth="1"/>
    <col min="54" max="54" width="18.28515625" style="23" customWidth="1"/>
    <col min="55" max="55" width="16.28515625" style="23" customWidth="1"/>
    <col min="56" max="56" width="11.42578125" style="23" customWidth="1"/>
    <col min="57" max="57" width="10.28515625" style="23" customWidth="1"/>
    <col min="58" max="58" width="13.7109375" style="8" bestFit="1" customWidth="1"/>
    <col min="59" max="59" width="11.28515625" style="8" bestFit="1" customWidth="1"/>
    <col min="60" max="60" width="10.7109375" style="23" bestFit="1" customWidth="1"/>
    <col min="61" max="61" width="13.42578125" style="23" bestFit="1" customWidth="1"/>
    <col min="62" max="62" width="15.7109375" style="23" bestFit="1" customWidth="1"/>
    <col min="63" max="63" width="12.42578125" style="23" customWidth="1"/>
    <col min="64" max="64" width="11" style="23" customWidth="1"/>
    <col min="65" max="65" width="18.28515625" style="23" customWidth="1"/>
    <col min="66" max="66" width="16.28515625" style="23" customWidth="1"/>
    <col min="67" max="67" width="11.42578125" style="23" customWidth="1"/>
    <col min="68" max="68" width="10.28515625" style="23" customWidth="1"/>
    <col min="69" max="69" width="13.7109375" style="8" bestFit="1" customWidth="1"/>
    <col min="70" max="70" width="11.28515625" style="8" bestFit="1" customWidth="1"/>
    <col min="71" max="71" width="10.7109375" style="23" bestFit="1" customWidth="1"/>
    <col min="72" max="72" width="13.42578125" style="23" bestFit="1" customWidth="1"/>
    <col min="73" max="73" width="15.7109375" style="23" bestFit="1" customWidth="1"/>
    <col min="74" max="74" width="12.42578125" style="23" customWidth="1"/>
    <col min="75" max="75" width="11" style="23" customWidth="1"/>
    <col min="76" max="76" width="18.28515625" style="23" customWidth="1"/>
    <col min="77" max="77" width="16.28515625" style="23" customWidth="1"/>
    <col min="78" max="78" width="11.42578125" style="23" customWidth="1"/>
    <col min="79" max="79" width="10.28515625" style="23" customWidth="1"/>
    <col min="80" max="80" width="13.7109375" style="8" bestFit="1" customWidth="1"/>
    <col min="81" max="81" width="11.28515625" style="8" bestFit="1" customWidth="1"/>
    <col min="82" max="82" width="10.7109375" style="23" bestFit="1" customWidth="1"/>
    <col min="83" max="83" width="13.42578125" style="23" bestFit="1" customWidth="1"/>
    <col min="84" max="84" width="15.7109375" style="23" bestFit="1" customWidth="1"/>
    <col min="85" max="85" width="12.42578125" style="23" customWidth="1"/>
    <col min="86" max="86" width="11" style="23" customWidth="1"/>
    <col min="87" max="87" width="18.28515625" style="23" customWidth="1"/>
    <col min="88" max="88" width="16.28515625" style="23" customWidth="1"/>
    <col min="89" max="89" width="11.42578125" style="23" customWidth="1"/>
    <col min="90" max="90" width="10.28515625" style="23" customWidth="1"/>
    <col min="91" max="91" width="13.7109375" style="8" bestFit="1" customWidth="1"/>
    <col min="92" max="92" width="11.28515625" style="8" bestFit="1" customWidth="1"/>
    <col min="93" max="93" width="10.7109375" style="23" bestFit="1" customWidth="1"/>
    <col min="94" max="94" width="13.42578125" style="23" bestFit="1" customWidth="1"/>
    <col min="95" max="95" width="15.7109375" style="23" bestFit="1" customWidth="1"/>
    <col min="96" max="96" width="12.42578125" style="23" customWidth="1"/>
    <col min="97" max="97" width="11" style="23" customWidth="1"/>
    <col min="98" max="98" width="18.28515625" style="23" customWidth="1"/>
    <col min="99" max="99" width="16.28515625" style="23" customWidth="1"/>
    <col min="100" max="100" width="11.42578125" style="23" customWidth="1"/>
    <col min="101" max="101" width="10.28515625" style="23" customWidth="1"/>
    <col min="102" max="102" width="13.7109375" style="8" bestFit="1" customWidth="1"/>
    <col min="103" max="103" width="11.28515625" style="8" bestFit="1" customWidth="1"/>
    <col min="104" max="104" width="10.7109375" style="23" bestFit="1" customWidth="1"/>
    <col min="105" max="105" width="13.42578125" style="23" bestFit="1" customWidth="1"/>
    <col min="106" max="106" width="15.7109375" style="23" bestFit="1" customWidth="1"/>
    <col min="107" max="107" width="12.42578125" style="23" customWidth="1"/>
    <col min="108" max="108" width="11" style="23" customWidth="1"/>
    <col min="109" max="109" width="18.28515625" style="23" customWidth="1"/>
    <col min="110" max="110" width="16.28515625" style="23" customWidth="1"/>
    <col min="111" max="111" width="11.5703125" style="23" customWidth="1"/>
    <col min="112" max="112" width="10.42578125" style="23" customWidth="1"/>
    <col min="113" max="113" width="13.7109375" style="8" bestFit="1" customWidth="1"/>
    <col min="114" max="114" width="11.28515625" style="8" bestFit="1" customWidth="1"/>
    <col min="115" max="115" width="10.7109375" style="23" bestFit="1" customWidth="1"/>
    <col min="116" max="116" width="13.42578125" style="23" bestFit="1" customWidth="1"/>
    <col min="117" max="117" width="15.7109375" style="23" bestFit="1" customWidth="1"/>
    <col min="118" max="118" width="12.42578125" style="23" customWidth="1"/>
    <col min="119" max="119" width="11" style="23" customWidth="1"/>
    <col min="120" max="120" width="18.28515625" style="23" customWidth="1"/>
    <col min="121" max="121" width="16.28515625" style="23" customWidth="1"/>
    <col min="122" max="122" width="11.5703125" style="23" customWidth="1"/>
    <col min="123" max="123" width="10.42578125" style="23" customWidth="1"/>
    <col min="124" max="124" width="13.7109375" style="8" bestFit="1" customWidth="1"/>
    <col min="125" max="125" width="11.28515625" style="8" bestFit="1" customWidth="1"/>
    <col min="126" max="126" width="10.7109375" style="23" bestFit="1" customWidth="1"/>
    <col min="127" max="127" width="13.42578125" style="23" bestFit="1" customWidth="1"/>
    <col min="128" max="128" width="15.7109375" style="23" bestFit="1" customWidth="1"/>
    <col min="129" max="129" width="12.42578125" style="23" customWidth="1"/>
    <col min="130" max="130" width="11" style="23" customWidth="1"/>
    <col min="131" max="131" width="18.28515625" style="23" customWidth="1"/>
    <col min="132" max="132" width="16.28515625" style="23" customWidth="1"/>
    <col min="133" max="16384" width="9.140625" style="8"/>
  </cols>
  <sheetData>
    <row r="1" spans="1:132" ht="27" customHeight="1" x14ac:dyDescent="0.2">
      <c r="A1" s="106" t="s">
        <v>24</v>
      </c>
      <c r="B1" s="122"/>
      <c r="C1" s="122"/>
      <c r="D1" s="214"/>
      <c r="E1" s="214"/>
      <c r="F1" s="214"/>
      <c r="G1" s="214"/>
      <c r="H1" s="214"/>
      <c r="I1" s="214"/>
      <c r="J1" s="107"/>
      <c r="K1" s="108"/>
      <c r="L1" s="109"/>
      <c r="M1" s="110"/>
      <c r="N1" s="111"/>
      <c r="O1" s="111"/>
      <c r="P1" s="112"/>
      <c r="Q1" s="112"/>
      <c r="R1" s="112"/>
      <c r="S1" s="112"/>
      <c r="T1" s="112"/>
      <c r="U1" s="112"/>
      <c r="V1" s="112"/>
      <c r="W1" s="109"/>
      <c r="X1" s="112"/>
      <c r="Y1" s="111"/>
      <c r="Z1" s="111"/>
      <c r="AA1" s="112"/>
      <c r="AB1" s="112"/>
      <c r="AC1" s="112"/>
      <c r="AD1" s="112"/>
      <c r="AE1" s="112"/>
      <c r="AF1" s="112"/>
      <c r="AG1" s="112"/>
      <c r="AH1" s="109"/>
      <c r="AI1" s="112"/>
      <c r="AJ1" s="111"/>
      <c r="AK1" s="111"/>
      <c r="AL1" s="112"/>
      <c r="AM1" s="112"/>
      <c r="AN1" s="112"/>
      <c r="AO1" s="112"/>
      <c r="AP1" s="112"/>
      <c r="AQ1" s="112"/>
      <c r="AR1" s="112"/>
      <c r="AS1" s="109"/>
      <c r="AT1" s="112"/>
      <c r="AU1" s="111"/>
      <c r="AV1" s="111"/>
      <c r="AW1" s="112"/>
      <c r="AX1" s="112"/>
      <c r="AY1" s="112"/>
      <c r="AZ1" s="112"/>
      <c r="BA1" s="112"/>
      <c r="BB1" s="112"/>
      <c r="BC1" s="112"/>
      <c r="BD1" s="109"/>
      <c r="BE1" s="112"/>
      <c r="BF1" s="111"/>
      <c r="BG1" s="111"/>
      <c r="BH1" s="112"/>
      <c r="BI1" s="112"/>
      <c r="BJ1" s="112"/>
      <c r="BK1" s="112"/>
      <c r="BL1" s="112"/>
      <c r="BM1" s="112"/>
      <c r="BN1" s="112"/>
      <c r="BO1" s="109"/>
      <c r="BP1" s="112"/>
      <c r="BQ1" s="111"/>
      <c r="BR1" s="111"/>
      <c r="BS1" s="112"/>
      <c r="BT1" s="112"/>
      <c r="BU1" s="112"/>
      <c r="BV1" s="112"/>
      <c r="BW1" s="112"/>
      <c r="BX1" s="112"/>
      <c r="BY1" s="112"/>
      <c r="BZ1" s="109"/>
      <c r="CA1" s="112"/>
      <c r="CB1" s="111"/>
      <c r="CC1" s="111"/>
      <c r="CD1" s="112"/>
      <c r="CE1" s="112"/>
      <c r="CF1" s="112"/>
      <c r="CG1" s="112"/>
      <c r="CH1" s="112"/>
      <c r="CI1" s="112"/>
      <c r="CJ1" s="112"/>
      <c r="CK1" s="109"/>
      <c r="CL1" s="112"/>
      <c r="CM1" s="111"/>
      <c r="CN1" s="111"/>
      <c r="CO1" s="112"/>
      <c r="CP1" s="112"/>
      <c r="CQ1" s="112"/>
      <c r="CR1" s="112"/>
      <c r="CS1" s="112"/>
      <c r="CT1" s="112"/>
      <c r="CU1" s="112"/>
      <c r="CV1" s="109"/>
      <c r="CW1" s="112"/>
      <c r="CX1" s="111"/>
      <c r="CY1" s="111"/>
      <c r="CZ1" s="112"/>
      <c r="DA1" s="112"/>
      <c r="DB1" s="112"/>
      <c r="DC1" s="112"/>
      <c r="DD1" s="112"/>
      <c r="DE1" s="112"/>
      <c r="DF1" s="112"/>
      <c r="DG1" s="109"/>
      <c r="DH1" s="112"/>
      <c r="DI1" s="111"/>
      <c r="DJ1" s="111"/>
      <c r="DK1" s="112"/>
      <c r="DL1" s="112"/>
      <c r="DM1" s="112"/>
      <c r="DN1" s="112"/>
      <c r="DO1" s="112"/>
      <c r="DP1" s="112"/>
      <c r="DQ1" s="112"/>
      <c r="DR1" s="110"/>
      <c r="DS1" s="110"/>
      <c r="DT1" s="111"/>
      <c r="DU1" s="111"/>
      <c r="DV1" s="112"/>
      <c r="DW1" s="112"/>
      <c r="DX1" s="112"/>
      <c r="DY1" s="112"/>
      <c r="DZ1" s="112"/>
      <c r="EA1" s="112"/>
      <c r="EB1" s="113"/>
    </row>
    <row r="2" spans="1:132" s="16" customFormat="1" thickBot="1" x14ac:dyDescent="0.25">
      <c r="A2" s="224" t="s">
        <v>0</v>
      </c>
      <c r="B2" s="224"/>
      <c r="C2" s="208" t="str">
        <f>'110Q'!C2</f>
        <v>Vaca Energy, LLC</v>
      </c>
      <c r="D2" s="207"/>
      <c r="E2" s="250"/>
      <c r="F2" s="250"/>
      <c r="G2" s="250"/>
      <c r="H2" s="213"/>
      <c r="I2" s="97"/>
      <c r="J2" s="75"/>
      <c r="K2" s="75"/>
      <c r="L2" s="236"/>
      <c r="M2" s="236"/>
      <c r="N2" s="17"/>
      <c r="O2" s="17"/>
      <c r="P2" s="17"/>
      <c r="Q2" s="17"/>
      <c r="R2" s="17"/>
      <c r="S2" s="17"/>
      <c r="T2" s="17"/>
      <c r="U2" s="17"/>
      <c r="V2" s="17"/>
      <c r="W2" s="17"/>
      <c r="X2" s="114"/>
      <c r="Y2" s="17"/>
      <c r="Z2" s="17"/>
      <c r="AA2" s="17"/>
      <c r="AB2" s="17"/>
      <c r="AC2" s="17"/>
      <c r="AD2" s="17"/>
      <c r="AE2" s="17"/>
      <c r="AF2" s="17"/>
      <c r="AG2" s="17"/>
      <c r="AH2" s="17"/>
      <c r="AI2" s="114"/>
      <c r="AJ2" s="17"/>
      <c r="AK2" s="17"/>
      <c r="AL2" s="17"/>
      <c r="AM2" s="17"/>
      <c r="AN2" s="17"/>
      <c r="AO2" s="17"/>
      <c r="AP2" s="17"/>
      <c r="AQ2" s="17"/>
      <c r="AR2" s="17"/>
      <c r="AS2" s="17"/>
      <c r="AT2" s="114"/>
      <c r="AU2" s="17"/>
      <c r="AV2" s="17"/>
      <c r="AW2" s="17"/>
      <c r="AX2" s="17"/>
      <c r="AY2" s="17"/>
      <c r="AZ2" s="17"/>
      <c r="BA2" s="17"/>
      <c r="BB2" s="17"/>
      <c r="BC2" s="17"/>
      <c r="BD2" s="17"/>
      <c r="BE2" s="114"/>
      <c r="BF2" s="17"/>
      <c r="BG2" s="17"/>
      <c r="BH2" s="17"/>
      <c r="BI2" s="17"/>
      <c r="BJ2" s="17"/>
      <c r="BK2" s="17"/>
      <c r="BL2" s="17"/>
      <c r="BM2" s="17"/>
      <c r="BN2" s="17"/>
      <c r="BO2" s="17"/>
      <c r="BP2" s="114"/>
      <c r="BQ2" s="17"/>
      <c r="BR2" s="17"/>
      <c r="BS2" s="17"/>
      <c r="BT2" s="17"/>
      <c r="BU2" s="17"/>
      <c r="BV2" s="17"/>
      <c r="BW2" s="17"/>
      <c r="BX2" s="17"/>
      <c r="BY2" s="17"/>
      <c r="BZ2" s="17"/>
      <c r="CA2" s="114"/>
      <c r="CB2" s="17"/>
      <c r="CC2" s="17"/>
      <c r="CD2" s="17"/>
      <c r="CE2" s="17"/>
      <c r="CF2" s="17"/>
      <c r="CG2" s="17"/>
      <c r="CH2" s="17"/>
      <c r="CI2" s="17"/>
      <c r="CJ2" s="17"/>
      <c r="CK2" s="17"/>
      <c r="CL2" s="114"/>
      <c r="CM2" s="17"/>
      <c r="CN2" s="17"/>
      <c r="CO2" s="17"/>
      <c r="CP2" s="17"/>
      <c r="CQ2" s="17"/>
      <c r="CR2" s="17"/>
      <c r="CS2" s="17"/>
      <c r="CT2" s="17"/>
      <c r="CU2" s="17"/>
      <c r="CV2" s="17"/>
      <c r="CW2" s="114"/>
      <c r="CX2" s="17"/>
      <c r="CY2" s="17"/>
      <c r="CZ2" s="17"/>
      <c r="DA2" s="17"/>
      <c r="DB2" s="17"/>
      <c r="DC2" s="17"/>
      <c r="DD2" s="17"/>
      <c r="DE2" s="17"/>
      <c r="DF2" s="17"/>
      <c r="DG2" s="17"/>
      <c r="DH2" s="114"/>
      <c r="DI2" s="17"/>
      <c r="DJ2" s="17"/>
      <c r="DK2" s="17"/>
      <c r="DL2" s="17"/>
      <c r="DM2" s="17"/>
      <c r="DN2" s="17"/>
      <c r="DO2" s="17"/>
      <c r="DP2" s="17"/>
      <c r="DQ2" s="17"/>
      <c r="DR2" s="114"/>
      <c r="DS2" s="114"/>
      <c r="DT2" s="17"/>
      <c r="DU2" s="17"/>
      <c r="DV2" s="17"/>
      <c r="DW2" s="17"/>
      <c r="DX2" s="17"/>
      <c r="DY2" s="17"/>
      <c r="DZ2" s="17"/>
      <c r="EA2" s="17"/>
      <c r="EB2" s="115"/>
    </row>
    <row r="3" spans="1:132" s="16" customFormat="1" ht="13.5" thickBot="1" x14ac:dyDescent="0.25">
      <c r="A3" s="224" t="s">
        <v>1</v>
      </c>
      <c r="B3" s="224"/>
      <c r="C3" s="116">
        <f>'110Q'!C3</f>
        <v>42260</v>
      </c>
      <c r="D3" s="207"/>
      <c r="E3" s="251"/>
      <c r="F3" s="251"/>
      <c r="G3" s="251"/>
      <c r="H3" s="213"/>
      <c r="I3" s="100"/>
      <c r="J3" s="101"/>
      <c r="K3" s="101"/>
      <c r="L3" s="249"/>
      <c r="M3" s="249"/>
      <c r="N3" s="242" t="s">
        <v>177</v>
      </c>
      <c r="O3" s="243"/>
      <c r="P3" s="243"/>
      <c r="Q3" s="243"/>
      <c r="R3" s="243"/>
      <c r="S3" s="243"/>
      <c r="T3" s="243"/>
      <c r="U3" s="243"/>
      <c r="V3" s="244"/>
      <c r="W3" s="242" t="s">
        <v>177</v>
      </c>
      <c r="X3" s="243"/>
      <c r="Y3" s="243"/>
      <c r="Z3" s="243"/>
      <c r="AA3" s="243"/>
      <c r="AB3" s="243"/>
      <c r="AC3" s="243"/>
      <c r="AD3" s="243"/>
      <c r="AE3" s="243"/>
      <c r="AF3" s="243"/>
      <c r="AG3" s="244"/>
      <c r="AH3" s="242" t="s">
        <v>177</v>
      </c>
      <c r="AI3" s="243"/>
      <c r="AJ3" s="243"/>
      <c r="AK3" s="243"/>
      <c r="AL3" s="243"/>
      <c r="AM3" s="243"/>
      <c r="AN3" s="243"/>
      <c r="AO3" s="243"/>
      <c r="AP3" s="243"/>
      <c r="AQ3" s="243"/>
      <c r="AR3" s="244"/>
      <c r="AS3" s="242" t="s">
        <v>177</v>
      </c>
      <c r="AT3" s="243"/>
      <c r="AU3" s="243"/>
      <c r="AV3" s="243"/>
      <c r="AW3" s="243"/>
      <c r="AX3" s="243"/>
      <c r="AY3" s="243"/>
      <c r="AZ3" s="243"/>
      <c r="BA3" s="243"/>
      <c r="BB3" s="243"/>
      <c r="BC3" s="244"/>
      <c r="BD3" s="242" t="s">
        <v>177</v>
      </c>
      <c r="BE3" s="243"/>
      <c r="BF3" s="243"/>
      <c r="BG3" s="243"/>
      <c r="BH3" s="243"/>
      <c r="BI3" s="243"/>
      <c r="BJ3" s="243"/>
      <c r="BK3" s="243"/>
      <c r="BL3" s="243"/>
      <c r="BM3" s="243"/>
      <c r="BN3" s="244"/>
      <c r="BO3" s="242" t="s">
        <v>177</v>
      </c>
      <c r="BP3" s="243"/>
      <c r="BQ3" s="243"/>
      <c r="BR3" s="243"/>
      <c r="BS3" s="243"/>
      <c r="BT3" s="243"/>
      <c r="BU3" s="243"/>
      <c r="BV3" s="243"/>
      <c r="BW3" s="243"/>
      <c r="BX3" s="243"/>
      <c r="BY3" s="244"/>
      <c r="BZ3" s="242" t="s">
        <v>177</v>
      </c>
      <c r="CA3" s="243"/>
      <c r="CB3" s="243"/>
      <c r="CC3" s="243"/>
      <c r="CD3" s="243"/>
      <c r="CE3" s="243"/>
      <c r="CF3" s="243"/>
      <c r="CG3" s="243"/>
      <c r="CH3" s="243"/>
      <c r="CI3" s="243"/>
      <c r="CJ3" s="244"/>
      <c r="CK3" s="242" t="s">
        <v>177</v>
      </c>
      <c r="CL3" s="243"/>
      <c r="CM3" s="243"/>
      <c r="CN3" s="243"/>
      <c r="CO3" s="243"/>
      <c r="CP3" s="243"/>
      <c r="CQ3" s="243"/>
      <c r="CR3" s="243"/>
      <c r="CS3" s="243"/>
      <c r="CT3" s="243"/>
      <c r="CU3" s="244"/>
      <c r="CV3" s="242" t="s">
        <v>177</v>
      </c>
      <c r="CW3" s="243"/>
      <c r="CX3" s="243"/>
      <c r="CY3" s="243"/>
      <c r="CZ3" s="243"/>
      <c r="DA3" s="243"/>
      <c r="DB3" s="243"/>
      <c r="DC3" s="243"/>
      <c r="DD3" s="243"/>
      <c r="DE3" s="243"/>
      <c r="DF3" s="244"/>
      <c r="DG3" s="242" t="s">
        <v>177</v>
      </c>
      <c r="DH3" s="243"/>
      <c r="DI3" s="243"/>
      <c r="DJ3" s="243"/>
      <c r="DK3" s="243"/>
      <c r="DL3" s="243"/>
      <c r="DM3" s="243"/>
      <c r="DN3" s="243"/>
      <c r="DO3" s="243"/>
      <c r="DP3" s="243"/>
      <c r="DQ3" s="244"/>
      <c r="DR3" s="242" t="s">
        <v>177</v>
      </c>
      <c r="DS3" s="243"/>
      <c r="DT3" s="243"/>
      <c r="DU3" s="243"/>
      <c r="DV3" s="243"/>
      <c r="DW3" s="243"/>
      <c r="DX3" s="243"/>
      <c r="DY3" s="243"/>
      <c r="DZ3" s="243"/>
      <c r="EA3" s="243"/>
      <c r="EB3" s="245"/>
    </row>
    <row r="4" spans="1:132" s="16" customFormat="1" ht="13.5" customHeight="1" thickBot="1" x14ac:dyDescent="0.25">
      <c r="A4" s="241" t="s">
        <v>37</v>
      </c>
      <c r="B4" s="241"/>
      <c r="C4" s="209" t="str">
        <f>'110Q'!C4</f>
        <v>Kathleen Tighe</v>
      </c>
      <c r="D4" s="117"/>
      <c r="E4" s="252"/>
      <c r="F4" s="252"/>
      <c r="G4" s="252"/>
      <c r="H4" s="213"/>
      <c r="I4" s="204"/>
      <c r="J4" s="118"/>
      <c r="K4" s="70"/>
      <c r="L4" s="246" t="s">
        <v>184</v>
      </c>
      <c r="M4" s="247"/>
      <c r="N4" s="247"/>
      <c r="O4" s="247"/>
      <c r="P4" s="247"/>
      <c r="Q4" s="247"/>
      <c r="R4" s="247"/>
      <c r="S4" s="247"/>
      <c r="T4" s="247"/>
      <c r="U4" s="247"/>
      <c r="V4" s="254"/>
      <c r="W4" s="246" t="s">
        <v>185</v>
      </c>
      <c r="X4" s="247"/>
      <c r="Y4" s="247"/>
      <c r="Z4" s="247"/>
      <c r="AA4" s="247"/>
      <c r="AB4" s="247"/>
      <c r="AC4" s="247"/>
      <c r="AD4" s="247"/>
      <c r="AE4" s="247"/>
      <c r="AF4" s="247"/>
      <c r="AG4" s="247"/>
      <c r="AH4" s="246" t="s">
        <v>183</v>
      </c>
      <c r="AI4" s="247"/>
      <c r="AJ4" s="247"/>
      <c r="AK4" s="247"/>
      <c r="AL4" s="247"/>
      <c r="AM4" s="247"/>
      <c r="AN4" s="247"/>
      <c r="AO4" s="247"/>
      <c r="AP4" s="247"/>
      <c r="AQ4" s="247"/>
      <c r="AR4" s="247"/>
      <c r="AS4" s="246" t="s">
        <v>207</v>
      </c>
      <c r="AT4" s="247"/>
      <c r="AU4" s="247"/>
      <c r="AV4" s="247"/>
      <c r="AW4" s="247"/>
      <c r="AX4" s="247"/>
      <c r="AY4" s="247"/>
      <c r="AZ4" s="247"/>
      <c r="BA4" s="247"/>
      <c r="BB4" s="247"/>
      <c r="BC4" s="247"/>
      <c r="BD4" s="246" t="s">
        <v>182</v>
      </c>
      <c r="BE4" s="247"/>
      <c r="BF4" s="247"/>
      <c r="BG4" s="247"/>
      <c r="BH4" s="247"/>
      <c r="BI4" s="247"/>
      <c r="BJ4" s="247"/>
      <c r="BK4" s="247"/>
      <c r="BL4" s="247"/>
      <c r="BM4" s="247"/>
      <c r="BN4" s="247"/>
      <c r="BO4" s="246" t="s">
        <v>181</v>
      </c>
      <c r="BP4" s="247"/>
      <c r="BQ4" s="247"/>
      <c r="BR4" s="247"/>
      <c r="BS4" s="247"/>
      <c r="BT4" s="247"/>
      <c r="BU4" s="247"/>
      <c r="BV4" s="247"/>
      <c r="BW4" s="247"/>
      <c r="BX4" s="247"/>
      <c r="BY4" s="247"/>
      <c r="BZ4" s="246" t="s">
        <v>180</v>
      </c>
      <c r="CA4" s="247"/>
      <c r="CB4" s="247"/>
      <c r="CC4" s="247"/>
      <c r="CD4" s="247"/>
      <c r="CE4" s="247"/>
      <c r="CF4" s="247"/>
      <c r="CG4" s="247"/>
      <c r="CH4" s="247"/>
      <c r="CI4" s="247"/>
      <c r="CJ4" s="247"/>
      <c r="CK4" s="246" t="s">
        <v>179</v>
      </c>
      <c r="CL4" s="247"/>
      <c r="CM4" s="247"/>
      <c r="CN4" s="247"/>
      <c r="CO4" s="247"/>
      <c r="CP4" s="247"/>
      <c r="CQ4" s="247"/>
      <c r="CR4" s="247"/>
      <c r="CS4" s="247"/>
      <c r="CT4" s="247"/>
      <c r="CU4" s="247"/>
      <c r="CV4" s="246" t="s">
        <v>178</v>
      </c>
      <c r="CW4" s="247"/>
      <c r="CX4" s="247"/>
      <c r="CY4" s="247"/>
      <c r="CZ4" s="247"/>
      <c r="DA4" s="247"/>
      <c r="DB4" s="247"/>
      <c r="DC4" s="247"/>
      <c r="DD4" s="247"/>
      <c r="DE4" s="247"/>
      <c r="DF4" s="247"/>
      <c r="DG4" s="246" t="s">
        <v>194</v>
      </c>
      <c r="DH4" s="247"/>
      <c r="DI4" s="247"/>
      <c r="DJ4" s="247"/>
      <c r="DK4" s="247"/>
      <c r="DL4" s="247"/>
      <c r="DM4" s="247"/>
      <c r="DN4" s="247"/>
      <c r="DO4" s="247"/>
      <c r="DP4" s="247"/>
      <c r="DQ4" s="247"/>
      <c r="DR4" s="246" t="s">
        <v>195</v>
      </c>
      <c r="DS4" s="247"/>
      <c r="DT4" s="247"/>
      <c r="DU4" s="247"/>
      <c r="DV4" s="247"/>
      <c r="DW4" s="247"/>
      <c r="DX4" s="247"/>
      <c r="DY4" s="247"/>
      <c r="DZ4" s="247"/>
      <c r="EA4" s="247"/>
      <c r="EB4" s="248"/>
    </row>
    <row r="5" spans="1:132" s="19" customFormat="1" ht="13.5" customHeight="1" x14ac:dyDescent="0.2">
      <c r="A5" s="205" t="s">
        <v>731</v>
      </c>
      <c r="B5" s="206" t="s">
        <v>732</v>
      </c>
      <c r="C5" s="184" t="s">
        <v>733</v>
      </c>
      <c r="D5" s="185" t="s">
        <v>734</v>
      </c>
      <c r="E5" s="185" t="s">
        <v>735</v>
      </c>
      <c r="F5" s="185" t="s">
        <v>736</v>
      </c>
      <c r="G5" s="185" t="s">
        <v>737</v>
      </c>
      <c r="H5" s="104" t="s">
        <v>738</v>
      </c>
      <c r="I5" s="186" t="s">
        <v>739</v>
      </c>
      <c r="J5" s="104" t="s">
        <v>13</v>
      </c>
      <c r="K5" s="105" t="s">
        <v>14</v>
      </c>
      <c r="L5" s="177" t="s">
        <v>22</v>
      </c>
      <c r="M5" s="177" t="s">
        <v>23</v>
      </c>
      <c r="N5" s="177" t="s">
        <v>17</v>
      </c>
      <c r="O5" s="177" t="s">
        <v>18</v>
      </c>
      <c r="P5" s="253" t="s">
        <v>19</v>
      </c>
      <c r="Q5" s="253"/>
      <c r="R5" s="253"/>
      <c r="S5" s="253"/>
      <c r="T5" s="253"/>
      <c r="U5" s="177" t="s">
        <v>20</v>
      </c>
      <c r="V5" s="119" t="s">
        <v>21</v>
      </c>
      <c r="W5" s="120" t="s">
        <v>22</v>
      </c>
      <c r="X5" s="177" t="s">
        <v>23</v>
      </c>
      <c r="Y5" s="177" t="s">
        <v>17</v>
      </c>
      <c r="Z5" s="177" t="s">
        <v>18</v>
      </c>
      <c r="AA5" s="253" t="s">
        <v>19</v>
      </c>
      <c r="AB5" s="253"/>
      <c r="AC5" s="253"/>
      <c r="AD5" s="253"/>
      <c r="AE5" s="253"/>
      <c r="AF5" s="177" t="s">
        <v>20</v>
      </c>
      <c r="AG5" s="119" t="s">
        <v>21</v>
      </c>
      <c r="AH5" s="120" t="s">
        <v>22</v>
      </c>
      <c r="AI5" s="177" t="s">
        <v>23</v>
      </c>
      <c r="AJ5" s="177" t="s">
        <v>17</v>
      </c>
      <c r="AK5" s="177" t="s">
        <v>18</v>
      </c>
      <c r="AL5" s="253" t="s">
        <v>19</v>
      </c>
      <c r="AM5" s="253"/>
      <c r="AN5" s="253"/>
      <c r="AO5" s="253"/>
      <c r="AP5" s="253"/>
      <c r="AQ5" s="177" t="s">
        <v>20</v>
      </c>
      <c r="AR5" s="119" t="s">
        <v>21</v>
      </c>
      <c r="AS5" s="120" t="s">
        <v>22</v>
      </c>
      <c r="AT5" s="177" t="s">
        <v>23</v>
      </c>
      <c r="AU5" s="177" t="s">
        <v>17</v>
      </c>
      <c r="AV5" s="177" t="s">
        <v>18</v>
      </c>
      <c r="AW5" s="253" t="s">
        <v>19</v>
      </c>
      <c r="AX5" s="253"/>
      <c r="AY5" s="253"/>
      <c r="AZ5" s="253"/>
      <c r="BA5" s="253"/>
      <c r="BB5" s="177" t="s">
        <v>20</v>
      </c>
      <c r="BC5" s="119" t="s">
        <v>21</v>
      </c>
      <c r="BD5" s="120" t="s">
        <v>22</v>
      </c>
      <c r="BE5" s="177" t="s">
        <v>23</v>
      </c>
      <c r="BF5" s="177" t="s">
        <v>17</v>
      </c>
      <c r="BG5" s="177" t="s">
        <v>18</v>
      </c>
      <c r="BH5" s="253" t="s">
        <v>19</v>
      </c>
      <c r="BI5" s="253"/>
      <c r="BJ5" s="253"/>
      <c r="BK5" s="253"/>
      <c r="BL5" s="253"/>
      <c r="BM5" s="177" t="s">
        <v>20</v>
      </c>
      <c r="BN5" s="119" t="s">
        <v>21</v>
      </c>
      <c r="BO5" s="120" t="s">
        <v>22</v>
      </c>
      <c r="BP5" s="177" t="s">
        <v>23</v>
      </c>
      <c r="BQ5" s="177" t="s">
        <v>17</v>
      </c>
      <c r="BR5" s="177" t="s">
        <v>18</v>
      </c>
      <c r="BS5" s="253" t="s">
        <v>19</v>
      </c>
      <c r="BT5" s="253"/>
      <c r="BU5" s="253"/>
      <c r="BV5" s="253"/>
      <c r="BW5" s="253"/>
      <c r="BX5" s="177" t="s">
        <v>20</v>
      </c>
      <c r="BY5" s="119" t="s">
        <v>21</v>
      </c>
      <c r="BZ5" s="120" t="s">
        <v>22</v>
      </c>
      <c r="CA5" s="177" t="s">
        <v>23</v>
      </c>
      <c r="CB5" s="177" t="s">
        <v>17</v>
      </c>
      <c r="CC5" s="177" t="s">
        <v>18</v>
      </c>
      <c r="CD5" s="253" t="s">
        <v>19</v>
      </c>
      <c r="CE5" s="253"/>
      <c r="CF5" s="253"/>
      <c r="CG5" s="253"/>
      <c r="CH5" s="253"/>
      <c r="CI5" s="177" t="s">
        <v>20</v>
      </c>
      <c r="CJ5" s="119" t="s">
        <v>21</v>
      </c>
      <c r="CK5" s="120" t="s">
        <v>22</v>
      </c>
      <c r="CL5" s="177" t="s">
        <v>23</v>
      </c>
      <c r="CM5" s="177" t="s">
        <v>17</v>
      </c>
      <c r="CN5" s="177" t="s">
        <v>18</v>
      </c>
      <c r="CO5" s="253" t="s">
        <v>19</v>
      </c>
      <c r="CP5" s="253"/>
      <c r="CQ5" s="253"/>
      <c r="CR5" s="253"/>
      <c r="CS5" s="253"/>
      <c r="CT5" s="177" t="s">
        <v>20</v>
      </c>
      <c r="CU5" s="119" t="s">
        <v>21</v>
      </c>
      <c r="CV5" s="120" t="s">
        <v>22</v>
      </c>
      <c r="CW5" s="177" t="s">
        <v>23</v>
      </c>
      <c r="CX5" s="177" t="s">
        <v>17</v>
      </c>
      <c r="CY5" s="177" t="s">
        <v>18</v>
      </c>
      <c r="CZ5" s="253" t="s">
        <v>19</v>
      </c>
      <c r="DA5" s="253"/>
      <c r="DB5" s="253"/>
      <c r="DC5" s="253"/>
      <c r="DD5" s="253"/>
      <c r="DE5" s="177" t="s">
        <v>20</v>
      </c>
      <c r="DF5" s="119" t="s">
        <v>21</v>
      </c>
      <c r="DG5" s="120" t="s">
        <v>22</v>
      </c>
      <c r="DH5" s="177" t="s">
        <v>23</v>
      </c>
      <c r="DI5" s="177" t="s">
        <v>17</v>
      </c>
      <c r="DJ5" s="177" t="s">
        <v>18</v>
      </c>
      <c r="DK5" s="253" t="s">
        <v>19</v>
      </c>
      <c r="DL5" s="253"/>
      <c r="DM5" s="253"/>
      <c r="DN5" s="253"/>
      <c r="DO5" s="253"/>
      <c r="DP5" s="177" t="s">
        <v>20</v>
      </c>
      <c r="DQ5" s="119" t="s">
        <v>21</v>
      </c>
      <c r="DR5" s="120" t="s">
        <v>22</v>
      </c>
      <c r="DS5" s="177" t="s">
        <v>23</v>
      </c>
      <c r="DT5" s="177" t="s">
        <v>17</v>
      </c>
      <c r="DU5" s="177" t="s">
        <v>18</v>
      </c>
      <c r="DV5" s="253" t="s">
        <v>19</v>
      </c>
      <c r="DW5" s="253"/>
      <c r="DX5" s="253"/>
      <c r="DY5" s="253"/>
      <c r="DZ5" s="253"/>
      <c r="EA5" s="177" t="s">
        <v>20</v>
      </c>
      <c r="EB5" s="119" t="s">
        <v>21</v>
      </c>
    </row>
    <row r="6" spans="1:132" s="182" customFormat="1" ht="75" customHeight="1" thickBot="1" x14ac:dyDescent="0.25">
      <c r="A6" s="199" t="s">
        <v>740</v>
      </c>
      <c r="B6" s="199" t="s">
        <v>741</v>
      </c>
      <c r="C6" s="200" t="s">
        <v>2</v>
      </c>
      <c r="D6" s="200" t="s">
        <v>3</v>
      </c>
      <c r="E6" s="201" t="s">
        <v>4</v>
      </c>
      <c r="F6" s="201" t="s">
        <v>5</v>
      </c>
      <c r="G6" s="201" t="s">
        <v>6</v>
      </c>
      <c r="H6" s="202" t="s">
        <v>7</v>
      </c>
      <c r="I6" s="203" t="s">
        <v>8</v>
      </c>
      <c r="J6" s="71" t="s">
        <v>743</v>
      </c>
      <c r="K6" s="15" t="s">
        <v>94</v>
      </c>
      <c r="L6" s="74" t="s">
        <v>25</v>
      </c>
      <c r="M6" s="6" t="s">
        <v>117</v>
      </c>
      <c r="N6" s="5" t="s">
        <v>39</v>
      </c>
      <c r="O6" s="5" t="s">
        <v>38</v>
      </c>
      <c r="P6" s="5" t="s">
        <v>44</v>
      </c>
      <c r="Q6" s="5" t="s">
        <v>45</v>
      </c>
      <c r="R6" s="5" t="s">
        <v>46</v>
      </c>
      <c r="S6" s="5" t="s">
        <v>47</v>
      </c>
      <c r="T6" s="5" t="s">
        <v>48</v>
      </c>
      <c r="U6" s="5" t="s">
        <v>27</v>
      </c>
      <c r="V6" s="5" t="s">
        <v>28</v>
      </c>
      <c r="W6" s="74" t="s">
        <v>25</v>
      </c>
      <c r="X6" s="6" t="s">
        <v>126</v>
      </c>
      <c r="Y6" s="5" t="s">
        <v>39</v>
      </c>
      <c r="Z6" s="5" t="s">
        <v>38</v>
      </c>
      <c r="AA6" s="5" t="s">
        <v>44</v>
      </c>
      <c r="AB6" s="5" t="s">
        <v>45</v>
      </c>
      <c r="AC6" s="5" t="s">
        <v>46</v>
      </c>
      <c r="AD6" s="5" t="s">
        <v>47</v>
      </c>
      <c r="AE6" s="5" t="s">
        <v>48</v>
      </c>
      <c r="AF6" s="5" t="s">
        <v>27</v>
      </c>
      <c r="AG6" s="5" t="s">
        <v>28</v>
      </c>
      <c r="AH6" s="74" t="s">
        <v>25</v>
      </c>
      <c r="AI6" s="6" t="s">
        <v>125</v>
      </c>
      <c r="AJ6" s="5" t="s">
        <v>39</v>
      </c>
      <c r="AK6" s="5" t="s">
        <v>38</v>
      </c>
      <c r="AL6" s="5" t="s">
        <v>44</v>
      </c>
      <c r="AM6" s="5" t="s">
        <v>45</v>
      </c>
      <c r="AN6" s="5" t="s">
        <v>46</v>
      </c>
      <c r="AO6" s="5" t="s">
        <v>47</v>
      </c>
      <c r="AP6" s="5" t="s">
        <v>48</v>
      </c>
      <c r="AQ6" s="5" t="s">
        <v>27</v>
      </c>
      <c r="AR6" s="5" t="s">
        <v>28</v>
      </c>
      <c r="AS6" s="74" t="s">
        <v>25</v>
      </c>
      <c r="AT6" s="6" t="s">
        <v>124</v>
      </c>
      <c r="AU6" s="5" t="s">
        <v>39</v>
      </c>
      <c r="AV6" s="5" t="s">
        <v>38</v>
      </c>
      <c r="AW6" s="5" t="s">
        <v>44</v>
      </c>
      <c r="AX6" s="5" t="s">
        <v>45</v>
      </c>
      <c r="AY6" s="5" t="s">
        <v>46</v>
      </c>
      <c r="AZ6" s="5" t="s">
        <v>47</v>
      </c>
      <c r="BA6" s="5" t="s">
        <v>48</v>
      </c>
      <c r="BB6" s="5" t="s">
        <v>27</v>
      </c>
      <c r="BC6" s="5" t="s">
        <v>28</v>
      </c>
      <c r="BD6" s="74" t="s">
        <v>25</v>
      </c>
      <c r="BE6" s="6" t="s">
        <v>123</v>
      </c>
      <c r="BF6" s="5" t="s">
        <v>39</v>
      </c>
      <c r="BG6" s="5" t="s">
        <v>38</v>
      </c>
      <c r="BH6" s="5" t="s">
        <v>44</v>
      </c>
      <c r="BI6" s="5" t="s">
        <v>45</v>
      </c>
      <c r="BJ6" s="5" t="s">
        <v>46</v>
      </c>
      <c r="BK6" s="5" t="s">
        <v>47</v>
      </c>
      <c r="BL6" s="5" t="s">
        <v>48</v>
      </c>
      <c r="BM6" s="5" t="s">
        <v>27</v>
      </c>
      <c r="BN6" s="5" t="s">
        <v>28</v>
      </c>
      <c r="BO6" s="74" t="s">
        <v>25</v>
      </c>
      <c r="BP6" s="6" t="s">
        <v>122</v>
      </c>
      <c r="BQ6" s="5" t="s">
        <v>39</v>
      </c>
      <c r="BR6" s="5" t="s">
        <v>38</v>
      </c>
      <c r="BS6" s="5" t="s">
        <v>44</v>
      </c>
      <c r="BT6" s="5" t="s">
        <v>45</v>
      </c>
      <c r="BU6" s="5" t="s">
        <v>46</v>
      </c>
      <c r="BV6" s="5" t="s">
        <v>47</v>
      </c>
      <c r="BW6" s="5" t="s">
        <v>48</v>
      </c>
      <c r="BX6" s="5" t="s">
        <v>27</v>
      </c>
      <c r="BY6" s="5" t="s">
        <v>28</v>
      </c>
      <c r="BZ6" s="74" t="s">
        <v>25</v>
      </c>
      <c r="CA6" s="6" t="s">
        <v>121</v>
      </c>
      <c r="CB6" s="5" t="s">
        <v>39</v>
      </c>
      <c r="CC6" s="5" t="s">
        <v>38</v>
      </c>
      <c r="CD6" s="5" t="s">
        <v>44</v>
      </c>
      <c r="CE6" s="5" t="s">
        <v>45</v>
      </c>
      <c r="CF6" s="5" t="s">
        <v>46</v>
      </c>
      <c r="CG6" s="5" t="s">
        <v>47</v>
      </c>
      <c r="CH6" s="5" t="s">
        <v>48</v>
      </c>
      <c r="CI6" s="5" t="s">
        <v>27</v>
      </c>
      <c r="CJ6" s="5" t="s">
        <v>28</v>
      </c>
      <c r="CK6" s="74" t="s">
        <v>25</v>
      </c>
      <c r="CL6" s="6" t="s">
        <v>120</v>
      </c>
      <c r="CM6" s="5" t="s">
        <v>39</v>
      </c>
      <c r="CN6" s="5" t="s">
        <v>38</v>
      </c>
      <c r="CO6" s="5" t="s">
        <v>44</v>
      </c>
      <c r="CP6" s="5" t="s">
        <v>45</v>
      </c>
      <c r="CQ6" s="5" t="s">
        <v>46</v>
      </c>
      <c r="CR6" s="5" t="s">
        <v>47</v>
      </c>
      <c r="CS6" s="5" t="s">
        <v>48</v>
      </c>
      <c r="CT6" s="5" t="s">
        <v>27</v>
      </c>
      <c r="CU6" s="5" t="s">
        <v>28</v>
      </c>
      <c r="CV6" s="74" t="s">
        <v>25</v>
      </c>
      <c r="CW6" s="6" t="s">
        <v>119</v>
      </c>
      <c r="CX6" s="5" t="s">
        <v>39</v>
      </c>
      <c r="CY6" s="5" t="s">
        <v>38</v>
      </c>
      <c r="CZ6" s="5" t="s">
        <v>44</v>
      </c>
      <c r="DA6" s="5" t="s">
        <v>45</v>
      </c>
      <c r="DB6" s="5" t="s">
        <v>46</v>
      </c>
      <c r="DC6" s="5" t="s">
        <v>47</v>
      </c>
      <c r="DD6" s="5" t="s">
        <v>48</v>
      </c>
      <c r="DE6" s="5" t="s">
        <v>27</v>
      </c>
      <c r="DF6" s="5" t="s">
        <v>28</v>
      </c>
      <c r="DG6" s="74" t="s">
        <v>25</v>
      </c>
      <c r="DH6" s="6" t="s">
        <v>118</v>
      </c>
      <c r="DI6" s="5" t="s">
        <v>39</v>
      </c>
      <c r="DJ6" s="5" t="s">
        <v>38</v>
      </c>
      <c r="DK6" s="5" t="s">
        <v>44</v>
      </c>
      <c r="DL6" s="5" t="s">
        <v>45</v>
      </c>
      <c r="DM6" s="5" t="s">
        <v>46</v>
      </c>
      <c r="DN6" s="5" t="s">
        <v>47</v>
      </c>
      <c r="DO6" s="5" t="s">
        <v>48</v>
      </c>
      <c r="DP6" s="5" t="s">
        <v>27</v>
      </c>
      <c r="DQ6" s="5" t="s">
        <v>28</v>
      </c>
      <c r="DR6" s="74" t="s">
        <v>25</v>
      </c>
      <c r="DS6" s="6" t="s">
        <v>187</v>
      </c>
      <c r="DT6" s="5" t="s">
        <v>39</v>
      </c>
      <c r="DU6" s="5" t="s">
        <v>38</v>
      </c>
      <c r="DV6" s="5" t="s">
        <v>44</v>
      </c>
      <c r="DW6" s="5" t="s">
        <v>45</v>
      </c>
      <c r="DX6" s="5" t="s">
        <v>46</v>
      </c>
      <c r="DY6" s="5" t="s">
        <v>47</v>
      </c>
      <c r="DZ6" s="5" t="s">
        <v>48</v>
      </c>
      <c r="EA6" s="5" t="s">
        <v>27</v>
      </c>
      <c r="EB6" s="5" t="s">
        <v>28</v>
      </c>
    </row>
    <row r="7" spans="1:132" s="16" customFormat="1" ht="12" x14ac:dyDescent="0.2">
      <c r="A7" s="220" t="s">
        <v>745</v>
      </c>
      <c r="B7" s="220" t="s">
        <v>746</v>
      </c>
      <c r="C7" s="217" t="s">
        <v>507</v>
      </c>
      <c r="D7" s="217" t="s">
        <v>753</v>
      </c>
      <c r="E7" s="217" t="s">
        <v>758</v>
      </c>
      <c r="F7" s="217" t="s">
        <v>806</v>
      </c>
      <c r="G7" s="218" t="s">
        <v>807</v>
      </c>
      <c r="H7" s="217" t="s">
        <v>81</v>
      </c>
      <c r="I7" s="217" t="s">
        <v>808</v>
      </c>
      <c r="J7" s="33">
        <v>8856</v>
      </c>
      <c r="K7" s="29">
        <f t="shared" ref="K7" si="0">SUM(L7,W7,AH7,AS7,BD7,BO7,BZ7,CK7,CV7,DG7,DR7)</f>
        <v>8856</v>
      </c>
      <c r="L7" s="30">
        <v>8856</v>
      </c>
      <c r="M7" s="4" t="s">
        <v>79</v>
      </c>
      <c r="N7" s="13" t="s">
        <v>49</v>
      </c>
      <c r="O7" s="13" t="s">
        <v>50</v>
      </c>
      <c r="P7" s="13" t="s">
        <v>50</v>
      </c>
      <c r="Q7" s="13" t="s">
        <v>49</v>
      </c>
      <c r="R7" s="13" t="s">
        <v>49</v>
      </c>
      <c r="S7" s="13" t="s">
        <v>49</v>
      </c>
      <c r="T7" s="13" t="s">
        <v>49</v>
      </c>
      <c r="U7" s="86"/>
      <c r="V7" s="86"/>
      <c r="W7" s="30"/>
      <c r="X7" s="4" t="s">
        <v>80</v>
      </c>
      <c r="Y7" s="13"/>
      <c r="Z7" s="13"/>
      <c r="AA7" s="13"/>
      <c r="AB7" s="13"/>
      <c r="AC7" s="13"/>
      <c r="AD7" s="13"/>
      <c r="AE7" s="13"/>
      <c r="AF7" s="86"/>
      <c r="AG7" s="86"/>
      <c r="AH7" s="30"/>
      <c r="AI7" s="4" t="s">
        <v>81</v>
      </c>
      <c r="AJ7" s="13"/>
      <c r="AK7" s="13"/>
      <c r="AL7" s="13"/>
      <c r="AM7" s="13"/>
      <c r="AN7" s="13"/>
      <c r="AO7" s="13"/>
      <c r="AP7" s="13"/>
      <c r="AQ7" s="13"/>
      <c r="AR7" s="86"/>
      <c r="AS7" s="30"/>
      <c r="AT7" s="4" t="s">
        <v>82</v>
      </c>
      <c r="AU7" s="13"/>
      <c r="AV7" s="13"/>
      <c r="AW7" s="13"/>
      <c r="AX7" s="13"/>
      <c r="AY7" s="13"/>
      <c r="AZ7" s="13"/>
      <c r="BA7" s="13"/>
      <c r="BB7" s="13"/>
      <c r="BC7" s="13"/>
      <c r="BD7" s="30"/>
      <c r="BE7" s="4" t="s">
        <v>83</v>
      </c>
      <c r="BF7" s="13"/>
      <c r="BG7" s="13"/>
      <c r="BH7" s="13"/>
      <c r="BI7" s="13"/>
      <c r="BJ7" s="13"/>
      <c r="BK7" s="13"/>
      <c r="BL7" s="13"/>
      <c r="BM7" s="13"/>
      <c r="BN7" s="86"/>
      <c r="BO7" s="30"/>
      <c r="BP7" s="4" t="s">
        <v>84</v>
      </c>
      <c r="BQ7" s="13"/>
      <c r="BR7" s="13"/>
      <c r="BS7" s="13"/>
      <c r="BT7" s="13"/>
      <c r="BU7" s="13"/>
      <c r="BV7" s="13"/>
      <c r="BW7" s="13"/>
      <c r="BX7" s="13"/>
      <c r="BY7" s="86"/>
      <c r="BZ7" s="30"/>
      <c r="CA7" s="4" t="s">
        <v>85</v>
      </c>
      <c r="CB7" s="13"/>
      <c r="CC7" s="13"/>
      <c r="CD7" s="13"/>
      <c r="CE7" s="13"/>
      <c r="CF7" s="13"/>
      <c r="CG7" s="13"/>
      <c r="CH7" s="13"/>
      <c r="CI7" s="13"/>
      <c r="CJ7" s="86"/>
      <c r="CK7" s="30"/>
      <c r="CL7" s="4" t="s">
        <v>86</v>
      </c>
      <c r="CM7" s="13"/>
      <c r="CN7" s="13"/>
      <c r="CO7" s="13"/>
      <c r="CP7" s="13"/>
      <c r="CQ7" s="13"/>
      <c r="CR7" s="13"/>
      <c r="CS7" s="13"/>
      <c r="CT7" s="13"/>
      <c r="CU7" s="86"/>
      <c r="CV7" s="30"/>
      <c r="CW7" s="4" t="s">
        <v>87</v>
      </c>
      <c r="CX7" s="13"/>
      <c r="CY7" s="13"/>
      <c r="CZ7" s="13"/>
      <c r="DA7" s="13"/>
      <c r="DB7" s="13"/>
      <c r="DC7" s="13"/>
      <c r="DD7" s="13"/>
      <c r="DE7" s="86"/>
      <c r="DF7" s="86"/>
      <c r="DG7" s="30"/>
      <c r="DH7" s="4" t="s">
        <v>88</v>
      </c>
      <c r="DI7" s="13"/>
      <c r="DJ7" s="13"/>
      <c r="DK7" s="13"/>
      <c r="DL7" s="13"/>
      <c r="DM7" s="13"/>
      <c r="DN7" s="13"/>
      <c r="DO7" s="13"/>
      <c r="DP7" s="86"/>
      <c r="DQ7" s="86"/>
      <c r="DR7" s="30"/>
      <c r="DS7" s="4" t="s">
        <v>89</v>
      </c>
      <c r="DT7" s="13"/>
      <c r="DU7" s="13"/>
      <c r="DV7" s="13"/>
      <c r="DW7" s="13"/>
      <c r="DX7" s="13"/>
      <c r="DY7" s="13"/>
      <c r="DZ7" s="13"/>
      <c r="EA7" s="86"/>
      <c r="EB7" s="86"/>
    </row>
    <row r="8" spans="1:132" x14ac:dyDescent="0.2">
      <c r="A8" s="219" t="s">
        <v>745</v>
      </c>
      <c r="B8" s="219" t="s">
        <v>746</v>
      </c>
      <c r="C8" s="219" t="s">
        <v>507</v>
      </c>
      <c r="D8" s="219" t="s">
        <v>753</v>
      </c>
      <c r="E8" s="219" t="s">
        <v>758</v>
      </c>
      <c r="F8" s="219" t="s">
        <v>806</v>
      </c>
      <c r="G8" s="219" t="s">
        <v>631</v>
      </c>
      <c r="H8" s="219" t="s">
        <v>83</v>
      </c>
      <c r="I8" s="219" t="s">
        <v>808</v>
      </c>
      <c r="J8" s="33">
        <v>0</v>
      </c>
      <c r="K8" s="29">
        <f t="shared" ref="K8:K26" si="1">SUM(L8,W8,AH8,AS8,BD8,BO8,BZ8,CK8,CV8,DG8,DR8)</f>
        <v>0</v>
      </c>
      <c r="L8" s="30"/>
      <c r="M8" s="4" t="s">
        <v>79</v>
      </c>
      <c r="N8" s="13"/>
      <c r="O8" s="13"/>
      <c r="P8" s="13"/>
      <c r="Q8" s="13"/>
      <c r="R8" s="13"/>
      <c r="S8" s="13"/>
      <c r="T8" s="13"/>
      <c r="U8" s="86"/>
      <c r="V8" s="86"/>
      <c r="W8" s="30"/>
      <c r="X8" s="4" t="s">
        <v>80</v>
      </c>
      <c r="Y8" s="13"/>
      <c r="Z8" s="13"/>
      <c r="AA8" s="13"/>
      <c r="AB8" s="13"/>
      <c r="AC8" s="13"/>
      <c r="AD8" s="13"/>
      <c r="AE8" s="13"/>
      <c r="AF8" s="86"/>
      <c r="AG8" s="86"/>
      <c r="AH8" s="30"/>
      <c r="AI8" s="4" t="s">
        <v>81</v>
      </c>
      <c r="AJ8" s="13"/>
      <c r="AK8" s="13"/>
      <c r="AL8" s="13"/>
      <c r="AM8" s="13"/>
      <c r="AN8" s="13"/>
      <c r="AO8" s="13"/>
      <c r="AP8" s="13"/>
      <c r="AQ8" s="13"/>
      <c r="AR8" s="86"/>
      <c r="AS8" s="30"/>
      <c r="AT8" s="4" t="s">
        <v>82</v>
      </c>
      <c r="AU8" s="13"/>
      <c r="AV8" s="13"/>
      <c r="AW8" s="13"/>
      <c r="AX8" s="13"/>
      <c r="AY8" s="13"/>
      <c r="AZ8" s="13"/>
      <c r="BA8" s="13"/>
      <c r="BB8" s="13"/>
      <c r="BC8" s="13"/>
      <c r="BD8" s="30"/>
      <c r="BE8" s="4" t="s">
        <v>83</v>
      </c>
      <c r="BF8" s="13"/>
      <c r="BG8" s="13"/>
      <c r="BH8" s="13"/>
      <c r="BI8" s="13"/>
      <c r="BJ8" s="13"/>
      <c r="BK8" s="13"/>
      <c r="BL8" s="13"/>
      <c r="BM8" s="13"/>
      <c r="BN8" s="86"/>
      <c r="BO8" s="30"/>
      <c r="BP8" s="4" t="s">
        <v>84</v>
      </c>
      <c r="BQ8" s="13"/>
      <c r="BR8" s="13"/>
      <c r="BS8" s="13"/>
      <c r="BT8" s="13"/>
      <c r="BU8" s="13"/>
      <c r="BV8" s="13"/>
      <c r="BW8" s="13"/>
      <c r="BX8" s="13"/>
      <c r="BY8" s="86"/>
      <c r="BZ8" s="30"/>
      <c r="CA8" s="4" t="s">
        <v>85</v>
      </c>
      <c r="CB8" s="13"/>
      <c r="CC8" s="13"/>
      <c r="CD8" s="13"/>
      <c r="CE8" s="13"/>
      <c r="CF8" s="13"/>
      <c r="CG8" s="13"/>
      <c r="CH8" s="13"/>
      <c r="CI8" s="13"/>
      <c r="CJ8" s="86"/>
      <c r="CK8" s="30"/>
      <c r="CL8" s="4" t="s">
        <v>86</v>
      </c>
      <c r="CM8" s="13"/>
      <c r="CN8" s="13"/>
      <c r="CO8" s="13"/>
      <c r="CP8" s="13"/>
      <c r="CQ8" s="13"/>
      <c r="CR8" s="13"/>
      <c r="CS8" s="13"/>
      <c r="CT8" s="13"/>
      <c r="CU8" s="86"/>
      <c r="CV8" s="30"/>
      <c r="CW8" s="4" t="s">
        <v>87</v>
      </c>
      <c r="CX8" s="13"/>
      <c r="CY8" s="13"/>
      <c r="CZ8" s="13"/>
      <c r="DA8" s="13"/>
      <c r="DB8" s="13"/>
      <c r="DC8" s="13"/>
      <c r="DD8" s="13"/>
      <c r="DE8" s="86"/>
      <c r="DF8" s="86"/>
      <c r="DG8" s="30"/>
      <c r="DH8" s="4" t="s">
        <v>88</v>
      </c>
      <c r="DI8" s="13"/>
      <c r="DJ8" s="13"/>
      <c r="DK8" s="13"/>
      <c r="DL8" s="13"/>
      <c r="DM8" s="13"/>
      <c r="DN8" s="13"/>
      <c r="DO8" s="13"/>
      <c r="DP8" s="86"/>
      <c r="DQ8" s="86"/>
      <c r="DR8" s="30"/>
      <c r="DS8" s="4" t="s">
        <v>89</v>
      </c>
      <c r="DT8" s="13"/>
      <c r="DU8" s="13"/>
      <c r="DV8" s="13"/>
      <c r="DW8" s="13"/>
      <c r="DX8" s="13"/>
      <c r="DY8" s="13"/>
      <c r="DZ8" s="13"/>
      <c r="EA8" s="86"/>
      <c r="EB8" s="86"/>
    </row>
    <row r="9" spans="1:132" x14ac:dyDescent="0.2">
      <c r="A9" s="219" t="s">
        <v>745</v>
      </c>
      <c r="B9" s="219" t="s">
        <v>746</v>
      </c>
      <c r="C9" s="219" t="s">
        <v>507</v>
      </c>
      <c r="D9" s="219" t="s">
        <v>809</v>
      </c>
      <c r="E9" s="219" t="s">
        <v>748</v>
      </c>
      <c r="F9" s="219" t="s">
        <v>810</v>
      </c>
      <c r="G9" s="219" t="s">
        <v>631</v>
      </c>
      <c r="H9" s="219" t="s">
        <v>83</v>
      </c>
      <c r="I9" s="219" t="s">
        <v>808</v>
      </c>
      <c r="J9" s="33">
        <v>0</v>
      </c>
      <c r="K9" s="29">
        <f t="shared" si="1"/>
        <v>0</v>
      </c>
      <c r="L9" s="30"/>
      <c r="M9" s="4" t="s">
        <v>79</v>
      </c>
      <c r="N9" s="13"/>
      <c r="O9" s="13"/>
      <c r="P9" s="13"/>
      <c r="Q9" s="13"/>
      <c r="R9" s="13"/>
      <c r="S9" s="13"/>
      <c r="T9" s="13"/>
      <c r="U9" s="86"/>
      <c r="V9" s="86"/>
      <c r="W9" s="30"/>
      <c r="X9" s="4" t="s">
        <v>80</v>
      </c>
      <c r="Y9" s="13"/>
      <c r="Z9" s="13"/>
      <c r="AA9" s="13"/>
      <c r="AB9" s="13"/>
      <c r="AC9" s="13"/>
      <c r="AD9" s="13"/>
      <c r="AE9" s="13"/>
      <c r="AF9" s="86"/>
      <c r="AG9" s="86"/>
      <c r="AH9" s="30"/>
      <c r="AI9" s="4" t="s">
        <v>81</v>
      </c>
      <c r="AJ9" s="13"/>
      <c r="AK9" s="13"/>
      <c r="AL9" s="13"/>
      <c r="AM9" s="13"/>
      <c r="AN9" s="13"/>
      <c r="AO9" s="13"/>
      <c r="AP9" s="13"/>
      <c r="AQ9" s="13"/>
      <c r="AR9" s="86"/>
      <c r="AS9" s="30"/>
      <c r="AT9" s="4" t="s">
        <v>82</v>
      </c>
      <c r="AU9" s="13"/>
      <c r="AV9" s="13"/>
      <c r="AW9" s="13"/>
      <c r="AX9" s="13"/>
      <c r="AY9" s="13"/>
      <c r="AZ9" s="13"/>
      <c r="BA9" s="13"/>
      <c r="BB9" s="13"/>
      <c r="BC9" s="13"/>
      <c r="BD9" s="30"/>
      <c r="BE9" s="4" t="s">
        <v>83</v>
      </c>
      <c r="BF9" s="13"/>
      <c r="BG9" s="13"/>
      <c r="BH9" s="13"/>
      <c r="BI9" s="13"/>
      <c r="BJ9" s="13"/>
      <c r="BK9" s="13"/>
      <c r="BL9" s="13"/>
      <c r="BM9" s="13"/>
      <c r="BN9" s="86"/>
      <c r="BO9" s="30"/>
      <c r="BP9" s="4" t="s">
        <v>84</v>
      </c>
      <c r="BQ9" s="13"/>
      <c r="BR9" s="13"/>
      <c r="BS9" s="13"/>
      <c r="BT9" s="13"/>
      <c r="BU9" s="13"/>
      <c r="BV9" s="13"/>
      <c r="BW9" s="13"/>
      <c r="BX9" s="13"/>
      <c r="BY9" s="86"/>
      <c r="BZ9" s="30"/>
      <c r="CA9" s="4" t="s">
        <v>85</v>
      </c>
      <c r="CB9" s="13"/>
      <c r="CC9" s="13"/>
      <c r="CD9" s="13"/>
      <c r="CE9" s="13"/>
      <c r="CF9" s="13"/>
      <c r="CG9" s="13"/>
      <c r="CH9" s="13"/>
      <c r="CI9" s="13"/>
      <c r="CJ9" s="86"/>
      <c r="CK9" s="30"/>
      <c r="CL9" s="4" t="s">
        <v>86</v>
      </c>
      <c r="CM9" s="13"/>
      <c r="CN9" s="13"/>
      <c r="CO9" s="13"/>
      <c r="CP9" s="13"/>
      <c r="CQ9" s="13"/>
      <c r="CR9" s="13"/>
      <c r="CS9" s="13"/>
      <c r="CT9" s="13"/>
      <c r="CU9" s="86"/>
      <c r="CV9" s="30"/>
      <c r="CW9" s="4" t="s">
        <v>87</v>
      </c>
      <c r="CX9" s="13"/>
      <c r="CY9" s="13"/>
      <c r="CZ9" s="13"/>
      <c r="DA9" s="13"/>
      <c r="DB9" s="13"/>
      <c r="DC9" s="13"/>
      <c r="DD9" s="13"/>
      <c r="DE9" s="86"/>
      <c r="DF9" s="86"/>
      <c r="DG9" s="30"/>
      <c r="DH9" s="4" t="s">
        <v>88</v>
      </c>
      <c r="DI9" s="13"/>
      <c r="DJ9" s="13"/>
      <c r="DK9" s="13"/>
      <c r="DL9" s="13"/>
      <c r="DM9" s="13"/>
      <c r="DN9" s="13"/>
      <c r="DO9" s="13"/>
      <c r="DP9" s="86"/>
      <c r="DQ9" s="86"/>
      <c r="DR9" s="30"/>
      <c r="DS9" s="4" t="s">
        <v>89</v>
      </c>
      <c r="DT9" s="13"/>
      <c r="DU9" s="13"/>
      <c r="DV9" s="13"/>
      <c r="DW9" s="13"/>
      <c r="DX9" s="13"/>
      <c r="DY9" s="13"/>
      <c r="DZ9" s="13"/>
      <c r="EA9" s="86"/>
      <c r="EB9" s="86"/>
    </row>
    <row r="10" spans="1:132" x14ac:dyDescent="0.2">
      <c r="A10" s="219" t="s">
        <v>745</v>
      </c>
      <c r="B10" s="219" t="s">
        <v>746</v>
      </c>
      <c r="C10" s="219" t="s">
        <v>507</v>
      </c>
      <c r="D10" s="219" t="s">
        <v>809</v>
      </c>
      <c r="E10" s="219" t="s">
        <v>748</v>
      </c>
      <c r="F10" s="219" t="s">
        <v>810</v>
      </c>
      <c r="G10" s="219" t="s">
        <v>631</v>
      </c>
      <c r="H10" s="219" t="s">
        <v>83</v>
      </c>
      <c r="I10" s="219" t="s">
        <v>811</v>
      </c>
      <c r="J10" s="33">
        <v>0</v>
      </c>
      <c r="K10" s="29">
        <f t="shared" si="1"/>
        <v>0</v>
      </c>
      <c r="L10" s="30"/>
      <c r="M10" s="4" t="s">
        <v>79</v>
      </c>
      <c r="N10" s="13"/>
      <c r="O10" s="13"/>
      <c r="P10" s="13"/>
      <c r="Q10" s="13"/>
      <c r="R10" s="13"/>
      <c r="S10" s="13"/>
      <c r="T10" s="13"/>
      <c r="U10" s="86"/>
      <c r="V10" s="86"/>
      <c r="W10" s="30"/>
      <c r="X10" s="4" t="s">
        <v>80</v>
      </c>
      <c r="Y10" s="13"/>
      <c r="Z10" s="13"/>
      <c r="AA10" s="13"/>
      <c r="AB10" s="13"/>
      <c r="AC10" s="13"/>
      <c r="AD10" s="13"/>
      <c r="AE10" s="13"/>
      <c r="AF10" s="86"/>
      <c r="AG10" s="86"/>
      <c r="AH10" s="30"/>
      <c r="AI10" s="4" t="s">
        <v>81</v>
      </c>
      <c r="AJ10" s="13"/>
      <c r="AK10" s="13"/>
      <c r="AL10" s="13"/>
      <c r="AM10" s="13"/>
      <c r="AN10" s="13"/>
      <c r="AO10" s="13"/>
      <c r="AP10" s="13"/>
      <c r="AQ10" s="13"/>
      <c r="AR10" s="86"/>
      <c r="AS10" s="30"/>
      <c r="AT10" s="4" t="s">
        <v>82</v>
      </c>
      <c r="AU10" s="13"/>
      <c r="AV10" s="13"/>
      <c r="AW10" s="13"/>
      <c r="AX10" s="13"/>
      <c r="AY10" s="13"/>
      <c r="AZ10" s="13"/>
      <c r="BA10" s="13"/>
      <c r="BB10" s="13"/>
      <c r="BC10" s="13"/>
      <c r="BD10" s="30"/>
      <c r="BE10" s="4" t="s">
        <v>83</v>
      </c>
      <c r="BF10" s="13"/>
      <c r="BG10" s="13"/>
      <c r="BH10" s="13"/>
      <c r="BI10" s="13"/>
      <c r="BJ10" s="13"/>
      <c r="BK10" s="13"/>
      <c r="BL10" s="13"/>
      <c r="BM10" s="13"/>
      <c r="BN10" s="86"/>
      <c r="BO10" s="30"/>
      <c r="BP10" s="4" t="s">
        <v>84</v>
      </c>
      <c r="BQ10" s="13"/>
      <c r="BR10" s="13"/>
      <c r="BS10" s="13"/>
      <c r="BT10" s="13"/>
      <c r="BU10" s="13"/>
      <c r="BV10" s="13"/>
      <c r="BW10" s="13"/>
      <c r="BX10" s="13"/>
      <c r="BY10" s="86"/>
      <c r="BZ10" s="30"/>
      <c r="CA10" s="4" t="s">
        <v>85</v>
      </c>
      <c r="CB10" s="13"/>
      <c r="CC10" s="13"/>
      <c r="CD10" s="13"/>
      <c r="CE10" s="13"/>
      <c r="CF10" s="13"/>
      <c r="CG10" s="13"/>
      <c r="CH10" s="13"/>
      <c r="CI10" s="13"/>
      <c r="CJ10" s="86"/>
      <c r="CK10" s="30"/>
      <c r="CL10" s="4" t="s">
        <v>86</v>
      </c>
      <c r="CM10" s="13"/>
      <c r="CN10" s="13"/>
      <c r="CO10" s="13"/>
      <c r="CP10" s="13"/>
      <c r="CQ10" s="13"/>
      <c r="CR10" s="13"/>
      <c r="CS10" s="13"/>
      <c r="CT10" s="13"/>
      <c r="CU10" s="86"/>
      <c r="CV10" s="30"/>
      <c r="CW10" s="4" t="s">
        <v>87</v>
      </c>
      <c r="CX10" s="13"/>
      <c r="CY10" s="13"/>
      <c r="CZ10" s="13"/>
      <c r="DA10" s="13"/>
      <c r="DB10" s="13"/>
      <c r="DC10" s="13"/>
      <c r="DD10" s="13"/>
      <c r="DE10" s="86"/>
      <c r="DF10" s="86"/>
      <c r="DG10" s="30"/>
      <c r="DH10" s="4" t="s">
        <v>88</v>
      </c>
      <c r="DI10" s="13"/>
      <c r="DJ10" s="13"/>
      <c r="DK10" s="13"/>
      <c r="DL10" s="13"/>
      <c r="DM10" s="13"/>
      <c r="DN10" s="13"/>
      <c r="DO10" s="13"/>
      <c r="DP10" s="86"/>
      <c r="DQ10" s="86"/>
      <c r="DR10" s="30"/>
      <c r="DS10" s="4" t="s">
        <v>89</v>
      </c>
      <c r="DT10" s="13"/>
      <c r="DU10" s="13"/>
      <c r="DV10" s="13"/>
      <c r="DW10" s="13"/>
      <c r="DX10" s="13"/>
      <c r="DY10" s="13"/>
      <c r="DZ10" s="13"/>
      <c r="EA10" s="86"/>
      <c r="EB10" s="86"/>
    </row>
    <row r="11" spans="1:132" x14ac:dyDescent="0.2">
      <c r="A11" s="219" t="s">
        <v>745</v>
      </c>
      <c r="B11" s="219" t="s">
        <v>746</v>
      </c>
      <c r="C11" s="219" t="s">
        <v>540</v>
      </c>
      <c r="D11" s="219" t="s">
        <v>556</v>
      </c>
      <c r="E11" s="219" t="s">
        <v>748</v>
      </c>
      <c r="F11" s="219" t="s">
        <v>770</v>
      </c>
      <c r="G11" s="219" t="s">
        <v>769</v>
      </c>
      <c r="H11" s="219" t="s">
        <v>83</v>
      </c>
      <c r="I11" s="219" t="s">
        <v>812</v>
      </c>
      <c r="J11" s="33">
        <v>0</v>
      </c>
      <c r="K11" s="29">
        <f t="shared" si="1"/>
        <v>0</v>
      </c>
      <c r="L11" s="30"/>
      <c r="M11" s="4" t="s">
        <v>79</v>
      </c>
      <c r="N11" s="13"/>
      <c r="O11" s="13"/>
      <c r="P11" s="13"/>
      <c r="Q11" s="13"/>
      <c r="R11" s="13"/>
      <c r="S11" s="13"/>
      <c r="T11" s="13"/>
      <c r="U11" s="86"/>
      <c r="V11" s="86"/>
      <c r="W11" s="30"/>
      <c r="X11" s="4" t="s">
        <v>80</v>
      </c>
      <c r="Y11" s="13"/>
      <c r="Z11" s="13"/>
      <c r="AA11" s="13"/>
      <c r="AB11" s="13"/>
      <c r="AC11" s="13"/>
      <c r="AD11" s="13"/>
      <c r="AE11" s="13"/>
      <c r="AF11" s="86"/>
      <c r="AG11" s="86"/>
      <c r="AH11" s="30"/>
      <c r="AI11" s="4" t="s">
        <v>81</v>
      </c>
      <c r="AJ11" s="13"/>
      <c r="AK11" s="13"/>
      <c r="AL11" s="13"/>
      <c r="AM11" s="13"/>
      <c r="AN11" s="13"/>
      <c r="AO11" s="13"/>
      <c r="AP11" s="13"/>
      <c r="AQ11" s="13"/>
      <c r="AR11" s="86"/>
      <c r="AS11" s="30"/>
      <c r="AT11" s="4" t="s">
        <v>82</v>
      </c>
      <c r="AU11" s="13"/>
      <c r="AV11" s="13"/>
      <c r="AW11" s="13"/>
      <c r="AX11" s="13"/>
      <c r="AY11" s="13"/>
      <c r="AZ11" s="13"/>
      <c r="BA11" s="13"/>
      <c r="BB11" s="13"/>
      <c r="BC11" s="13"/>
      <c r="BD11" s="30"/>
      <c r="BE11" s="4" t="s">
        <v>83</v>
      </c>
      <c r="BF11" s="13"/>
      <c r="BG11" s="13"/>
      <c r="BH11" s="13"/>
      <c r="BI11" s="13"/>
      <c r="BJ11" s="13"/>
      <c r="BK11" s="13"/>
      <c r="BL11" s="13"/>
      <c r="BM11" s="13"/>
      <c r="BN11" s="86"/>
      <c r="BO11" s="30"/>
      <c r="BP11" s="4" t="s">
        <v>84</v>
      </c>
      <c r="BQ11" s="13"/>
      <c r="BR11" s="13"/>
      <c r="BS11" s="13"/>
      <c r="BT11" s="13"/>
      <c r="BU11" s="13"/>
      <c r="BV11" s="13"/>
      <c r="BW11" s="13"/>
      <c r="BX11" s="13"/>
      <c r="BY11" s="86"/>
      <c r="BZ11" s="30"/>
      <c r="CA11" s="4" t="s">
        <v>85</v>
      </c>
      <c r="CB11" s="13"/>
      <c r="CC11" s="13"/>
      <c r="CD11" s="13"/>
      <c r="CE11" s="13"/>
      <c r="CF11" s="13"/>
      <c r="CG11" s="13"/>
      <c r="CH11" s="13"/>
      <c r="CI11" s="13"/>
      <c r="CJ11" s="86"/>
      <c r="CK11" s="30"/>
      <c r="CL11" s="4" t="s">
        <v>86</v>
      </c>
      <c r="CM11" s="13"/>
      <c r="CN11" s="13"/>
      <c r="CO11" s="13"/>
      <c r="CP11" s="13"/>
      <c r="CQ11" s="13"/>
      <c r="CR11" s="13"/>
      <c r="CS11" s="13"/>
      <c r="CT11" s="13"/>
      <c r="CU11" s="86"/>
      <c r="CV11" s="30"/>
      <c r="CW11" s="4" t="s">
        <v>87</v>
      </c>
      <c r="CX11" s="13"/>
      <c r="CY11" s="13"/>
      <c r="CZ11" s="13"/>
      <c r="DA11" s="13"/>
      <c r="DB11" s="13"/>
      <c r="DC11" s="13"/>
      <c r="DD11" s="13"/>
      <c r="DE11" s="86"/>
      <c r="DF11" s="86"/>
      <c r="DG11" s="30"/>
      <c r="DH11" s="4" t="s">
        <v>88</v>
      </c>
      <c r="DI11" s="13"/>
      <c r="DJ11" s="13"/>
      <c r="DK11" s="13"/>
      <c r="DL11" s="13"/>
      <c r="DM11" s="13"/>
      <c r="DN11" s="13"/>
      <c r="DO11" s="13"/>
      <c r="DP11" s="86"/>
      <c r="DQ11" s="86"/>
      <c r="DR11" s="30"/>
      <c r="DS11" s="4" t="s">
        <v>89</v>
      </c>
      <c r="DT11" s="13"/>
      <c r="DU11" s="13"/>
      <c r="DV11" s="13"/>
      <c r="DW11" s="13"/>
      <c r="DX11" s="13"/>
      <c r="DY11" s="13"/>
      <c r="DZ11" s="13"/>
      <c r="EA11" s="86"/>
      <c r="EB11" s="86"/>
    </row>
    <row r="12" spans="1:132" x14ac:dyDescent="0.2">
      <c r="A12" s="219" t="s">
        <v>745</v>
      </c>
      <c r="B12" s="219" t="s">
        <v>746</v>
      </c>
      <c r="C12" s="219" t="s">
        <v>540</v>
      </c>
      <c r="D12" s="219" t="s">
        <v>556</v>
      </c>
      <c r="E12" s="219" t="s">
        <v>772</v>
      </c>
      <c r="F12" s="219" t="s">
        <v>773</v>
      </c>
      <c r="G12" s="219" t="s">
        <v>769</v>
      </c>
      <c r="H12" s="219" t="s">
        <v>83</v>
      </c>
      <c r="I12" s="219" t="s">
        <v>812</v>
      </c>
      <c r="J12" s="33">
        <v>0</v>
      </c>
      <c r="K12" s="29">
        <f t="shared" si="1"/>
        <v>0</v>
      </c>
      <c r="L12" s="30"/>
      <c r="M12" s="4" t="s">
        <v>79</v>
      </c>
      <c r="N12" s="13"/>
      <c r="O12" s="13"/>
      <c r="P12" s="13"/>
      <c r="Q12" s="13"/>
      <c r="R12" s="13"/>
      <c r="S12" s="13"/>
      <c r="T12" s="13"/>
      <c r="U12" s="86"/>
      <c r="V12" s="86"/>
      <c r="W12" s="30"/>
      <c r="X12" s="4" t="s">
        <v>80</v>
      </c>
      <c r="Y12" s="13"/>
      <c r="Z12" s="13"/>
      <c r="AA12" s="13"/>
      <c r="AB12" s="13"/>
      <c r="AC12" s="13"/>
      <c r="AD12" s="13"/>
      <c r="AE12" s="13"/>
      <c r="AF12" s="86"/>
      <c r="AG12" s="86"/>
      <c r="AH12" s="30"/>
      <c r="AI12" s="4" t="s">
        <v>81</v>
      </c>
      <c r="AJ12" s="13"/>
      <c r="AK12" s="13"/>
      <c r="AL12" s="13"/>
      <c r="AM12" s="13"/>
      <c r="AN12" s="13"/>
      <c r="AO12" s="13"/>
      <c r="AP12" s="13"/>
      <c r="AQ12" s="13"/>
      <c r="AR12" s="86"/>
      <c r="AS12" s="30"/>
      <c r="AT12" s="4" t="s">
        <v>82</v>
      </c>
      <c r="AU12" s="13"/>
      <c r="AV12" s="13"/>
      <c r="AW12" s="13"/>
      <c r="AX12" s="13"/>
      <c r="AY12" s="13"/>
      <c r="AZ12" s="13"/>
      <c r="BA12" s="13"/>
      <c r="BB12" s="13"/>
      <c r="BC12" s="13"/>
      <c r="BD12" s="30"/>
      <c r="BE12" s="4" t="s">
        <v>83</v>
      </c>
      <c r="BF12" s="13"/>
      <c r="BG12" s="13"/>
      <c r="BH12" s="13"/>
      <c r="BI12" s="13"/>
      <c r="BJ12" s="13"/>
      <c r="BK12" s="13"/>
      <c r="BL12" s="13"/>
      <c r="BM12" s="13"/>
      <c r="BN12" s="86"/>
      <c r="BO12" s="30"/>
      <c r="BP12" s="4" t="s">
        <v>84</v>
      </c>
      <c r="BQ12" s="13"/>
      <c r="BR12" s="13"/>
      <c r="BS12" s="13"/>
      <c r="BT12" s="13"/>
      <c r="BU12" s="13"/>
      <c r="BV12" s="13"/>
      <c r="BW12" s="13"/>
      <c r="BX12" s="13"/>
      <c r="BY12" s="86"/>
      <c r="BZ12" s="30"/>
      <c r="CA12" s="4" t="s">
        <v>85</v>
      </c>
      <c r="CB12" s="13"/>
      <c r="CC12" s="13"/>
      <c r="CD12" s="13"/>
      <c r="CE12" s="13"/>
      <c r="CF12" s="13"/>
      <c r="CG12" s="13"/>
      <c r="CH12" s="13"/>
      <c r="CI12" s="13"/>
      <c r="CJ12" s="86"/>
      <c r="CK12" s="30"/>
      <c r="CL12" s="4" t="s">
        <v>86</v>
      </c>
      <c r="CM12" s="13"/>
      <c r="CN12" s="13"/>
      <c r="CO12" s="13"/>
      <c r="CP12" s="13"/>
      <c r="CQ12" s="13"/>
      <c r="CR12" s="13"/>
      <c r="CS12" s="13"/>
      <c r="CT12" s="13"/>
      <c r="CU12" s="86"/>
      <c r="CV12" s="30"/>
      <c r="CW12" s="4" t="s">
        <v>87</v>
      </c>
      <c r="CX12" s="13"/>
      <c r="CY12" s="13"/>
      <c r="CZ12" s="13"/>
      <c r="DA12" s="13"/>
      <c r="DB12" s="13"/>
      <c r="DC12" s="13"/>
      <c r="DD12" s="13"/>
      <c r="DE12" s="86"/>
      <c r="DF12" s="86"/>
      <c r="DG12" s="30"/>
      <c r="DH12" s="4" t="s">
        <v>88</v>
      </c>
      <c r="DI12" s="13"/>
      <c r="DJ12" s="13"/>
      <c r="DK12" s="13"/>
      <c r="DL12" s="13"/>
      <c r="DM12" s="13"/>
      <c r="DN12" s="13"/>
      <c r="DO12" s="13"/>
      <c r="DP12" s="86"/>
      <c r="DQ12" s="86"/>
      <c r="DR12" s="30"/>
      <c r="DS12" s="4" t="s">
        <v>89</v>
      </c>
      <c r="DT12" s="13"/>
      <c r="DU12" s="13"/>
      <c r="DV12" s="13"/>
      <c r="DW12" s="13"/>
      <c r="DX12" s="13"/>
      <c r="DY12" s="13"/>
      <c r="DZ12" s="13"/>
      <c r="EA12" s="86"/>
      <c r="EB12" s="86"/>
    </row>
    <row r="13" spans="1:132" x14ac:dyDescent="0.2">
      <c r="A13" s="219" t="s">
        <v>745</v>
      </c>
      <c r="B13" s="219" t="s">
        <v>746</v>
      </c>
      <c r="C13" s="219" t="s">
        <v>540</v>
      </c>
      <c r="D13" s="219" t="s">
        <v>556</v>
      </c>
      <c r="E13" s="219" t="s">
        <v>774</v>
      </c>
      <c r="F13" s="219" t="s">
        <v>775</v>
      </c>
      <c r="G13" s="219" t="s">
        <v>769</v>
      </c>
      <c r="H13" s="219" t="s">
        <v>83</v>
      </c>
      <c r="I13" s="219" t="s">
        <v>812</v>
      </c>
      <c r="J13" s="33">
        <v>0</v>
      </c>
      <c r="K13" s="29">
        <f t="shared" si="1"/>
        <v>0</v>
      </c>
      <c r="L13" s="30"/>
      <c r="M13" s="4" t="s">
        <v>79</v>
      </c>
      <c r="N13" s="13"/>
      <c r="O13" s="13"/>
      <c r="P13" s="13"/>
      <c r="Q13" s="13"/>
      <c r="R13" s="13"/>
      <c r="S13" s="13"/>
      <c r="T13" s="13"/>
      <c r="U13" s="86"/>
      <c r="V13" s="86"/>
      <c r="W13" s="30"/>
      <c r="X13" s="4" t="s">
        <v>80</v>
      </c>
      <c r="Y13" s="13"/>
      <c r="Z13" s="13"/>
      <c r="AA13" s="13"/>
      <c r="AB13" s="13"/>
      <c r="AC13" s="13"/>
      <c r="AD13" s="13"/>
      <c r="AE13" s="13"/>
      <c r="AF13" s="86"/>
      <c r="AG13" s="86"/>
      <c r="AH13" s="30"/>
      <c r="AI13" s="4" t="s">
        <v>81</v>
      </c>
      <c r="AJ13" s="13"/>
      <c r="AK13" s="13"/>
      <c r="AL13" s="13"/>
      <c r="AM13" s="13"/>
      <c r="AN13" s="13"/>
      <c r="AO13" s="13"/>
      <c r="AP13" s="13"/>
      <c r="AQ13" s="13"/>
      <c r="AR13" s="86"/>
      <c r="AS13" s="30"/>
      <c r="AT13" s="4" t="s">
        <v>82</v>
      </c>
      <c r="AU13" s="13"/>
      <c r="AV13" s="13"/>
      <c r="AW13" s="13"/>
      <c r="AX13" s="13"/>
      <c r="AY13" s="13"/>
      <c r="AZ13" s="13"/>
      <c r="BA13" s="13"/>
      <c r="BB13" s="13"/>
      <c r="BC13" s="13"/>
      <c r="BD13" s="30"/>
      <c r="BE13" s="4" t="s">
        <v>83</v>
      </c>
      <c r="BF13" s="13"/>
      <c r="BG13" s="13"/>
      <c r="BH13" s="13"/>
      <c r="BI13" s="13"/>
      <c r="BJ13" s="13"/>
      <c r="BK13" s="13"/>
      <c r="BL13" s="13"/>
      <c r="BM13" s="13"/>
      <c r="BN13" s="86"/>
      <c r="BO13" s="30"/>
      <c r="BP13" s="4" t="s">
        <v>84</v>
      </c>
      <c r="BQ13" s="13"/>
      <c r="BR13" s="13"/>
      <c r="BS13" s="13"/>
      <c r="BT13" s="13"/>
      <c r="BU13" s="13"/>
      <c r="BV13" s="13"/>
      <c r="BW13" s="13"/>
      <c r="BX13" s="13"/>
      <c r="BY13" s="86"/>
      <c r="BZ13" s="30"/>
      <c r="CA13" s="4" t="s">
        <v>85</v>
      </c>
      <c r="CB13" s="13"/>
      <c r="CC13" s="13"/>
      <c r="CD13" s="13"/>
      <c r="CE13" s="13"/>
      <c r="CF13" s="13"/>
      <c r="CG13" s="13"/>
      <c r="CH13" s="13"/>
      <c r="CI13" s="13"/>
      <c r="CJ13" s="86"/>
      <c r="CK13" s="30"/>
      <c r="CL13" s="4" t="s">
        <v>86</v>
      </c>
      <c r="CM13" s="13"/>
      <c r="CN13" s="13"/>
      <c r="CO13" s="13"/>
      <c r="CP13" s="13"/>
      <c r="CQ13" s="13"/>
      <c r="CR13" s="13"/>
      <c r="CS13" s="13"/>
      <c r="CT13" s="13"/>
      <c r="CU13" s="86"/>
      <c r="CV13" s="30"/>
      <c r="CW13" s="4" t="s">
        <v>87</v>
      </c>
      <c r="CX13" s="13"/>
      <c r="CY13" s="13"/>
      <c r="CZ13" s="13"/>
      <c r="DA13" s="13"/>
      <c r="DB13" s="13"/>
      <c r="DC13" s="13"/>
      <c r="DD13" s="13"/>
      <c r="DE13" s="86"/>
      <c r="DF13" s="86"/>
      <c r="DG13" s="30"/>
      <c r="DH13" s="4" t="s">
        <v>88</v>
      </c>
      <c r="DI13" s="13"/>
      <c r="DJ13" s="13"/>
      <c r="DK13" s="13"/>
      <c r="DL13" s="13"/>
      <c r="DM13" s="13"/>
      <c r="DN13" s="13"/>
      <c r="DO13" s="13"/>
      <c r="DP13" s="86"/>
      <c r="DQ13" s="86"/>
      <c r="DR13" s="30"/>
      <c r="DS13" s="4" t="s">
        <v>89</v>
      </c>
      <c r="DT13" s="13"/>
      <c r="DU13" s="13"/>
      <c r="DV13" s="13"/>
      <c r="DW13" s="13"/>
      <c r="DX13" s="13"/>
      <c r="DY13" s="13"/>
      <c r="DZ13" s="13"/>
      <c r="EA13" s="86"/>
      <c r="EB13" s="86"/>
    </row>
    <row r="14" spans="1:132" x14ac:dyDescent="0.2">
      <c r="A14" s="219" t="s">
        <v>745</v>
      </c>
      <c r="B14" s="219" t="s">
        <v>746</v>
      </c>
      <c r="C14" s="219" t="s">
        <v>540</v>
      </c>
      <c r="D14" s="219" t="s">
        <v>556</v>
      </c>
      <c r="E14" s="219" t="s">
        <v>776</v>
      </c>
      <c r="F14" s="219" t="s">
        <v>777</v>
      </c>
      <c r="G14" s="219" t="s">
        <v>769</v>
      </c>
      <c r="H14" s="219" t="s">
        <v>83</v>
      </c>
      <c r="I14" s="219" t="s">
        <v>812</v>
      </c>
      <c r="J14" s="33">
        <v>0</v>
      </c>
      <c r="K14" s="29">
        <f t="shared" si="1"/>
        <v>0</v>
      </c>
      <c r="L14" s="30"/>
      <c r="M14" s="4" t="s">
        <v>79</v>
      </c>
      <c r="N14" s="13"/>
      <c r="O14" s="13"/>
      <c r="P14" s="13"/>
      <c r="Q14" s="13"/>
      <c r="R14" s="13"/>
      <c r="S14" s="13"/>
      <c r="T14" s="13"/>
      <c r="U14" s="86"/>
      <c r="V14" s="86"/>
      <c r="W14" s="30"/>
      <c r="X14" s="4" t="s">
        <v>80</v>
      </c>
      <c r="Y14" s="13"/>
      <c r="Z14" s="13"/>
      <c r="AA14" s="13"/>
      <c r="AB14" s="13"/>
      <c r="AC14" s="13"/>
      <c r="AD14" s="13"/>
      <c r="AE14" s="13"/>
      <c r="AF14" s="86"/>
      <c r="AG14" s="86"/>
      <c r="AH14" s="30"/>
      <c r="AI14" s="4" t="s">
        <v>81</v>
      </c>
      <c r="AJ14" s="13"/>
      <c r="AK14" s="13"/>
      <c r="AL14" s="13"/>
      <c r="AM14" s="13"/>
      <c r="AN14" s="13"/>
      <c r="AO14" s="13"/>
      <c r="AP14" s="13"/>
      <c r="AQ14" s="13"/>
      <c r="AR14" s="86"/>
      <c r="AS14" s="30"/>
      <c r="AT14" s="4" t="s">
        <v>82</v>
      </c>
      <c r="AU14" s="13"/>
      <c r="AV14" s="13"/>
      <c r="AW14" s="13"/>
      <c r="AX14" s="13"/>
      <c r="AY14" s="13"/>
      <c r="AZ14" s="13"/>
      <c r="BA14" s="13"/>
      <c r="BB14" s="13"/>
      <c r="BC14" s="13"/>
      <c r="BD14" s="30"/>
      <c r="BE14" s="4" t="s">
        <v>83</v>
      </c>
      <c r="BF14" s="13"/>
      <c r="BG14" s="13"/>
      <c r="BH14" s="13"/>
      <c r="BI14" s="13"/>
      <c r="BJ14" s="13"/>
      <c r="BK14" s="13"/>
      <c r="BL14" s="13"/>
      <c r="BM14" s="13"/>
      <c r="BN14" s="86"/>
      <c r="BO14" s="30"/>
      <c r="BP14" s="4" t="s">
        <v>84</v>
      </c>
      <c r="BQ14" s="13"/>
      <c r="BR14" s="13"/>
      <c r="BS14" s="13"/>
      <c r="BT14" s="13"/>
      <c r="BU14" s="13"/>
      <c r="BV14" s="13"/>
      <c r="BW14" s="13"/>
      <c r="BX14" s="13"/>
      <c r="BY14" s="86"/>
      <c r="BZ14" s="30"/>
      <c r="CA14" s="4" t="s">
        <v>85</v>
      </c>
      <c r="CB14" s="13"/>
      <c r="CC14" s="13"/>
      <c r="CD14" s="13"/>
      <c r="CE14" s="13"/>
      <c r="CF14" s="13"/>
      <c r="CG14" s="13"/>
      <c r="CH14" s="13"/>
      <c r="CI14" s="13"/>
      <c r="CJ14" s="86"/>
      <c r="CK14" s="30"/>
      <c r="CL14" s="4" t="s">
        <v>86</v>
      </c>
      <c r="CM14" s="13"/>
      <c r="CN14" s="13"/>
      <c r="CO14" s="13"/>
      <c r="CP14" s="13"/>
      <c r="CQ14" s="13"/>
      <c r="CR14" s="13"/>
      <c r="CS14" s="13"/>
      <c r="CT14" s="13"/>
      <c r="CU14" s="86"/>
      <c r="CV14" s="30"/>
      <c r="CW14" s="4" t="s">
        <v>87</v>
      </c>
      <c r="CX14" s="13"/>
      <c r="CY14" s="13"/>
      <c r="CZ14" s="13"/>
      <c r="DA14" s="13"/>
      <c r="DB14" s="13"/>
      <c r="DC14" s="13"/>
      <c r="DD14" s="13"/>
      <c r="DE14" s="86"/>
      <c r="DF14" s="86"/>
      <c r="DG14" s="30"/>
      <c r="DH14" s="4" t="s">
        <v>88</v>
      </c>
      <c r="DI14" s="13"/>
      <c r="DJ14" s="13"/>
      <c r="DK14" s="13"/>
      <c r="DL14" s="13"/>
      <c r="DM14" s="13"/>
      <c r="DN14" s="13"/>
      <c r="DO14" s="13"/>
      <c r="DP14" s="86"/>
      <c r="DQ14" s="86"/>
      <c r="DR14" s="30"/>
      <c r="DS14" s="4" t="s">
        <v>89</v>
      </c>
      <c r="DT14" s="13"/>
      <c r="DU14" s="13"/>
      <c r="DV14" s="13"/>
      <c r="DW14" s="13"/>
      <c r="DX14" s="13"/>
      <c r="DY14" s="13"/>
      <c r="DZ14" s="13"/>
      <c r="EA14" s="86"/>
      <c r="EB14" s="86"/>
    </row>
    <row r="15" spans="1:132" x14ac:dyDescent="0.2">
      <c r="A15" s="219" t="s">
        <v>745</v>
      </c>
      <c r="B15" s="219" t="s">
        <v>746</v>
      </c>
      <c r="C15" s="219" t="s">
        <v>540</v>
      </c>
      <c r="D15" s="219" t="s">
        <v>556</v>
      </c>
      <c r="E15" s="219" t="s">
        <v>778</v>
      </c>
      <c r="F15" s="219" t="s">
        <v>779</v>
      </c>
      <c r="G15" s="219" t="s">
        <v>769</v>
      </c>
      <c r="H15" s="219" t="s">
        <v>83</v>
      </c>
      <c r="I15" s="219" t="s">
        <v>812</v>
      </c>
      <c r="J15" s="33">
        <v>0</v>
      </c>
      <c r="K15" s="29">
        <f t="shared" si="1"/>
        <v>0</v>
      </c>
      <c r="L15" s="30"/>
      <c r="M15" s="4" t="s">
        <v>79</v>
      </c>
      <c r="N15" s="13"/>
      <c r="O15" s="13"/>
      <c r="P15" s="13"/>
      <c r="Q15" s="13"/>
      <c r="R15" s="13"/>
      <c r="S15" s="13"/>
      <c r="T15" s="13"/>
      <c r="U15" s="86"/>
      <c r="V15" s="86"/>
      <c r="W15" s="30"/>
      <c r="X15" s="4" t="s">
        <v>80</v>
      </c>
      <c r="Y15" s="13"/>
      <c r="Z15" s="13"/>
      <c r="AA15" s="13"/>
      <c r="AB15" s="13"/>
      <c r="AC15" s="13"/>
      <c r="AD15" s="13"/>
      <c r="AE15" s="13"/>
      <c r="AF15" s="86"/>
      <c r="AG15" s="86"/>
      <c r="AH15" s="30"/>
      <c r="AI15" s="4" t="s">
        <v>81</v>
      </c>
      <c r="AJ15" s="13"/>
      <c r="AK15" s="13"/>
      <c r="AL15" s="13"/>
      <c r="AM15" s="13"/>
      <c r="AN15" s="13"/>
      <c r="AO15" s="13"/>
      <c r="AP15" s="13"/>
      <c r="AQ15" s="13"/>
      <c r="AR15" s="86"/>
      <c r="AS15" s="30"/>
      <c r="AT15" s="4" t="s">
        <v>82</v>
      </c>
      <c r="AU15" s="13"/>
      <c r="AV15" s="13"/>
      <c r="AW15" s="13"/>
      <c r="AX15" s="13"/>
      <c r="AY15" s="13"/>
      <c r="AZ15" s="13"/>
      <c r="BA15" s="13"/>
      <c r="BB15" s="13"/>
      <c r="BC15" s="13"/>
      <c r="BD15" s="30"/>
      <c r="BE15" s="4" t="s">
        <v>83</v>
      </c>
      <c r="BF15" s="13"/>
      <c r="BG15" s="13"/>
      <c r="BH15" s="13"/>
      <c r="BI15" s="13"/>
      <c r="BJ15" s="13"/>
      <c r="BK15" s="13"/>
      <c r="BL15" s="13"/>
      <c r="BM15" s="13"/>
      <c r="BN15" s="86"/>
      <c r="BO15" s="30"/>
      <c r="BP15" s="4" t="s">
        <v>84</v>
      </c>
      <c r="BQ15" s="13"/>
      <c r="BR15" s="13"/>
      <c r="BS15" s="13"/>
      <c r="BT15" s="13"/>
      <c r="BU15" s="13"/>
      <c r="BV15" s="13"/>
      <c r="BW15" s="13"/>
      <c r="BX15" s="13"/>
      <c r="BY15" s="86"/>
      <c r="BZ15" s="30"/>
      <c r="CA15" s="4" t="s">
        <v>85</v>
      </c>
      <c r="CB15" s="13"/>
      <c r="CC15" s="13"/>
      <c r="CD15" s="13"/>
      <c r="CE15" s="13"/>
      <c r="CF15" s="13"/>
      <c r="CG15" s="13"/>
      <c r="CH15" s="13"/>
      <c r="CI15" s="13"/>
      <c r="CJ15" s="86"/>
      <c r="CK15" s="30"/>
      <c r="CL15" s="4" t="s">
        <v>86</v>
      </c>
      <c r="CM15" s="13"/>
      <c r="CN15" s="13"/>
      <c r="CO15" s="13"/>
      <c r="CP15" s="13"/>
      <c r="CQ15" s="13"/>
      <c r="CR15" s="13"/>
      <c r="CS15" s="13"/>
      <c r="CT15" s="13"/>
      <c r="CU15" s="86"/>
      <c r="CV15" s="30"/>
      <c r="CW15" s="4" t="s">
        <v>87</v>
      </c>
      <c r="CX15" s="13"/>
      <c r="CY15" s="13"/>
      <c r="CZ15" s="13"/>
      <c r="DA15" s="13"/>
      <c r="DB15" s="13"/>
      <c r="DC15" s="13"/>
      <c r="DD15" s="13"/>
      <c r="DE15" s="86"/>
      <c r="DF15" s="86"/>
      <c r="DG15" s="30"/>
      <c r="DH15" s="4" t="s">
        <v>88</v>
      </c>
      <c r="DI15" s="13"/>
      <c r="DJ15" s="13"/>
      <c r="DK15" s="13"/>
      <c r="DL15" s="13"/>
      <c r="DM15" s="13"/>
      <c r="DN15" s="13"/>
      <c r="DO15" s="13"/>
      <c r="DP15" s="86"/>
      <c r="DQ15" s="86"/>
      <c r="DR15" s="30"/>
      <c r="DS15" s="4" t="s">
        <v>89</v>
      </c>
      <c r="DT15" s="13"/>
      <c r="DU15" s="13"/>
      <c r="DV15" s="13"/>
      <c r="DW15" s="13"/>
      <c r="DX15" s="13"/>
      <c r="DY15" s="13"/>
      <c r="DZ15" s="13"/>
      <c r="EA15" s="86"/>
      <c r="EB15" s="86"/>
    </row>
    <row r="16" spans="1:132" x14ac:dyDescent="0.2">
      <c r="A16" s="219" t="s">
        <v>745</v>
      </c>
      <c r="B16" s="219" t="s">
        <v>746</v>
      </c>
      <c r="C16" s="219" t="s">
        <v>540</v>
      </c>
      <c r="D16" s="219" t="s">
        <v>556</v>
      </c>
      <c r="E16" s="219" t="s">
        <v>780</v>
      </c>
      <c r="F16" s="219" t="s">
        <v>781</v>
      </c>
      <c r="G16" s="219" t="s">
        <v>769</v>
      </c>
      <c r="H16" s="219" t="s">
        <v>83</v>
      </c>
      <c r="I16" s="219" t="s">
        <v>812</v>
      </c>
      <c r="J16" s="33">
        <v>0</v>
      </c>
      <c r="K16" s="29">
        <f t="shared" si="1"/>
        <v>0</v>
      </c>
      <c r="L16" s="30"/>
      <c r="M16" s="4" t="s">
        <v>79</v>
      </c>
      <c r="N16" s="13"/>
      <c r="O16" s="13"/>
      <c r="P16" s="13"/>
      <c r="Q16" s="13"/>
      <c r="R16" s="13"/>
      <c r="S16" s="13"/>
      <c r="T16" s="13"/>
      <c r="U16" s="86"/>
      <c r="V16" s="86"/>
      <c r="W16" s="30"/>
      <c r="X16" s="4" t="s">
        <v>80</v>
      </c>
      <c r="Y16" s="13"/>
      <c r="Z16" s="13"/>
      <c r="AA16" s="13"/>
      <c r="AB16" s="13"/>
      <c r="AC16" s="13"/>
      <c r="AD16" s="13"/>
      <c r="AE16" s="13"/>
      <c r="AF16" s="86"/>
      <c r="AG16" s="86"/>
      <c r="AH16" s="30"/>
      <c r="AI16" s="4" t="s">
        <v>81</v>
      </c>
      <c r="AJ16" s="13"/>
      <c r="AK16" s="13"/>
      <c r="AL16" s="13"/>
      <c r="AM16" s="13"/>
      <c r="AN16" s="13"/>
      <c r="AO16" s="13"/>
      <c r="AP16" s="13"/>
      <c r="AQ16" s="13"/>
      <c r="AR16" s="86"/>
      <c r="AS16" s="30"/>
      <c r="AT16" s="4" t="s">
        <v>82</v>
      </c>
      <c r="AU16" s="13"/>
      <c r="AV16" s="13"/>
      <c r="AW16" s="13"/>
      <c r="AX16" s="13"/>
      <c r="AY16" s="13"/>
      <c r="AZ16" s="13"/>
      <c r="BA16" s="13"/>
      <c r="BB16" s="13"/>
      <c r="BC16" s="13"/>
      <c r="BD16" s="30"/>
      <c r="BE16" s="4" t="s">
        <v>83</v>
      </c>
      <c r="BF16" s="13"/>
      <c r="BG16" s="13"/>
      <c r="BH16" s="13"/>
      <c r="BI16" s="13"/>
      <c r="BJ16" s="13"/>
      <c r="BK16" s="13"/>
      <c r="BL16" s="13"/>
      <c r="BM16" s="13"/>
      <c r="BN16" s="86"/>
      <c r="BO16" s="30"/>
      <c r="BP16" s="4" t="s">
        <v>84</v>
      </c>
      <c r="BQ16" s="13"/>
      <c r="BR16" s="13"/>
      <c r="BS16" s="13"/>
      <c r="BT16" s="13"/>
      <c r="BU16" s="13"/>
      <c r="BV16" s="13"/>
      <c r="BW16" s="13"/>
      <c r="BX16" s="13"/>
      <c r="BY16" s="86"/>
      <c r="BZ16" s="30"/>
      <c r="CA16" s="4" t="s">
        <v>85</v>
      </c>
      <c r="CB16" s="13"/>
      <c r="CC16" s="13"/>
      <c r="CD16" s="13"/>
      <c r="CE16" s="13"/>
      <c r="CF16" s="13"/>
      <c r="CG16" s="13"/>
      <c r="CH16" s="13"/>
      <c r="CI16" s="13"/>
      <c r="CJ16" s="86"/>
      <c r="CK16" s="30"/>
      <c r="CL16" s="4" t="s">
        <v>86</v>
      </c>
      <c r="CM16" s="13"/>
      <c r="CN16" s="13"/>
      <c r="CO16" s="13"/>
      <c r="CP16" s="13"/>
      <c r="CQ16" s="13"/>
      <c r="CR16" s="13"/>
      <c r="CS16" s="13"/>
      <c r="CT16" s="13"/>
      <c r="CU16" s="86"/>
      <c r="CV16" s="30"/>
      <c r="CW16" s="4" t="s">
        <v>87</v>
      </c>
      <c r="CX16" s="13"/>
      <c r="CY16" s="13"/>
      <c r="CZ16" s="13"/>
      <c r="DA16" s="13"/>
      <c r="DB16" s="13"/>
      <c r="DC16" s="13"/>
      <c r="DD16" s="13"/>
      <c r="DE16" s="86"/>
      <c r="DF16" s="86"/>
      <c r="DG16" s="30"/>
      <c r="DH16" s="4" t="s">
        <v>88</v>
      </c>
      <c r="DI16" s="13"/>
      <c r="DJ16" s="13"/>
      <c r="DK16" s="13"/>
      <c r="DL16" s="13"/>
      <c r="DM16" s="13"/>
      <c r="DN16" s="13"/>
      <c r="DO16" s="13"/>
      <c r="DP16" s="86"/>
      <c r="DQ16" s="86"/>
      <c r="DR16" s="30"/>
      <c r="DS16" s="4" t="s">
        <v>89</v>
      </c>
      <c r="DT16" s="13"/>
      <c r="DU16" s="13"/>
      <c r="DV16" s="13"/>
      <c r="DW16" s="13"/>
      <c r="DX16" s="13"/>
      <c r="DY16" s="13"/>
      <c r="DZ16" s="13"/>
      <c r="EA16" s="86"/>
      <c r="EB16" s="86"/>
    </row>
    <row r="17" spans="1:132" x14ac:dyDescent="0.2">
      <c r="A17" s="219" t="s">
        <v>745</v>
      </c>
      <c r="B17" s="219" t="s">
        <v>746</v>
      </c>
      <c r="C17" s="219" t="s">
        <v>540</v>
      </c>
      <c r="D17" s="219" t="s">
        <v>556</v>
      </c>
      <c r="E17" s="219" t="s">
        <v>782</v>
      </c>
      <c r="F17" s="219" t="s">
        <v>783</v>
      </c>
      <c r="G17" s="219" t="s">
        <v>769</v>
      </c>
      <c r="H17" s="219" t="s">
        <v>83</v>
      </c>
      <c r="I17" s="219" t="s">
        <v>812</v>
      </c>
      <c r="J17" s="33">
        <v>0</v>
      </c>
      <c r="K17" s="29">
        <f t="shared" si="1"/>
        <v>0</v>
      </c>
      <c r="L17" s="30"/>
      <c r="M17" s="4" t="s">
        <v>79</v>
      </c>
      <c r="N17" s="13"/>
      <c r="O17" s="13"/>
      <c r="P17" s="13"/>
      <c r="Q17" s="13"/>
      <c r="R17" s="13"/>
      <c r="S17" s="13"/>
      <c r="T17" s="13"/>
      <c r="U17" s="86"/>
      <c r="V17" s="86"/>
      <c r="W17" s="30"/>
      <c r="X17" s="4" t="s">
        <v>80</v>
      </c>
      <c r="Y17" s="13"/>
      <c r="Z17" s="13"/>
      <c r="AA17" s="13"/>
      <c r="AB17" s="13"/>
      <c r="AC17" s="13"/>
      <c r="AD17" s="13"/>
      <c r="AE17" s="13"/>
      <c r="AF17" s="86"/>
      <c r="AG17" s="86"/>
      <c r="AH17" s="30"/>
      <c r="AI17" s="4" t="s">
        <v>81</v>
      </c>
      <c r="AJ17" s="13"/>
      <c r="AK17" s="13"/>
      <c r="AL17" s="13"/>
      <c r="AM17" s="13"/>
      <c r="AN17" s="13"/>
      <c r="AO17" s="13"/>
      <c r="AP17" s="13"/>
      <c r="AQ17" s="13"/>
      <c r="AR17" s="86"/>
      <c r="AS17" s="30"/>
      <c r="AT17" s="4" t="s">
        <v>82</v>
      </c>
      <c r="AU17" s="13"/>
      <c r="AV17" s="13"/>
      <c r="AW17" s="13"/>
      <c r="AX17" s="13"/>
      <c r="AY17" s="13"/>
      <c r="AZ17" s="13"/>
      <c r="BA17" s="13"/>
      <c r="BB17" s="13"/>
      <c r="BC17" s="13"/>
      <c r="BD17" s="30"/>
      <c r="BE17" s="4" t="s">
        <v>83</v>
      </c>
      <c r="BF17" s="13"/>
      <c r="BG17" s="13"/>
      <c r="BH17" s="13"/>
      <c r="BI17" s="13"/>
      <c r="BJ17" s="13"/>
      <c r="BK17" s="13"/>
      <c r="BL17" s="13"/>
      <c r="BM17" s="13"/>
      <c r="BN17" s="86"/>
      <c r="BO17" s="30"/>
      <c r="BP17" s="4" t="s">
        <v>84</v>
      </c>
      <c r="BQ17" s="13"/>
      <c r="BR17" s="13"/>
      <c r="BS17" s="13"/>
      <c r="BT17" s="13"/>
      <c r="BU17" s="13"/>
      <c r="BV17" s="13"/>
      <c r="BW17" s="13"/>
      <c r="BX17" s="13"/>
      <c r="BY17" s="86"/>
      <c r="BZ17" s="30"/>
      <c r="CA17" s="4" t="s">
        <v>85</v>
      </c>
      <c r="CB17" s="13"/>
      <c r="CC17" s="13"/>
      <c r="CD17" s="13"/>
      <c r="CE17" s="13"/>
      <c r="CF17" s="13"/>
      <c r="CG17" s="13"/>
      <c r="CH17" s="13"/>
      <c r="CI17" s="13"/>
      <c r="CJ17" s="86"/>
      <c r="CK17" s="30"/>
      <c r="CL17" s="4" t="s">
        <v>86</v>
      </c>
      <c r="CM17" s="13"/>
      <c r="CN17" s="13"/>
      <c r="CO17" s="13"/>
      <c r="CP17" s="13"/>
      <c r="CQ17" s="13"/>
      <c r="CR17" s="13"/>
      <c r="CS17" s="13"/>
      <c r="CT17" s="13"/>
      <c r="CU17" s="86"/>
      <c r="CV17" s="30"/>
      <c r="CW17" s="4" t="s">
        <v>87</v>
      </c>
      <c r="CX17" s="13"/>
      <c r="CY17" s="13"/>
      <c r="CZ17" s="13"/>
      <c r="DA17" s="13"/>
      <c r="DB17" s="13"/>
      <c r="DC17" s="13"/>
      <c r="DD17" s="13"/>
      <c r="DE17" s="86"/>
      <c r="DF17" s="86"/>
      <c r="DG17" s="30"/>
      <c r="DH17" s="4" t="s">
        <v>88</v>
      </c>
      <c r="DI17" s="13"/>
      <c r="DJ17" s="13"/>
      <c r="DK17" s="13"/>
      <c r="DL17" s="13"/>
      <c r="DM17" s="13"/>
      <c r="DN17" s="13"/>
      <c r="DO17" s="13"/>
      <c r="DP17" s="86"/>
      <c r="DQ17" s="86"/>
      <c r="DR17" s="30"/>
      <c r="DS17" s="4" t="s">
        <v>89</v>
      </c>
      <c r="DT17" s="13"/>
      <c r="DU17" s="13"/>
      <c r="DV17" s="13"/>
      <c r="DW17" s="13"/>
      <c r="DX17" s="13"/>
      <c r="DY17" s="13"/>
      <c r="DZ17" s="13"/>
      <c r="EA17" s="86"/>
      <c r="EB17" s="86"/>
    </row>
    <row r="18" spans="1:132" x14ac:dyDescent="0.2">
      <c r="A18" s="219" t="s">
        <v>745</v>
      </c>
      <c r="B18" s="219" t="s">
        <v>746</v>
      </c>
      <c r="C18" s="219" t="s">
        <v>540</v>
      </c>
      <c r="D18" s="219" t="s">
        <v>784</v>
      </c>
      <c r="E18" s="219" t="s">
        <v>788</v>
      </c>
      <c r="F18" s="219" t="s">
        <v>789</v>
      </c>
      <c r="G18" s="219" t="s">
        <v>769</v>
      </c>
      <c r="H18" s="219" t="s">
        <v>83</v>
      </c>
      <c r="I18" s="219" t="s">
        <v>812</v>
      </c>
      <c r="J18" s="33">
        <v>0</v>
      </c>
      <c r="K18" s="29">
        <f t="shared" si="1"/>
        <v>0</v>
      </c>
      <c r="L18" s="30"/>
      <c r="M18" s="4" t="s">
        <v>79</v>
      </c>
      <c r="N18" s="13"/>
      <c r="O18" s="13"/>
      <c r="P18" s="13"/>
      <c r="Q18" s="13"/>
      <c r="R18" s="13"/>
      <c r="S18" s="13"/>
      <c r="T18" s="13"/>
      <c r="U18" s="86"/>
      <c r="V18" s="86"/>
      <c r="W18" s="30"/>
      <c r="X18" s="4" t="s">
        <v>80</v>
      </c>
      <c r="Y18" s="13"/>
      <c r="Z18" s="13"/>
      <c r="AA18" s="13"/>
      <c r="AB18" s="13"/>
      <c r="AC18" s="13"/>
      <c r="AD18" s="13"/>
      <c r="AE18" s="13"/>
      <c r="AF18" s="86"/>
      <c r="AG18" s="86"/>
      <c r="AH18" s="30"/>
      <c r="AI18" s="4" t="s">
        <v>81</v>
      </c>
      <c r="AJ18" s="13"/>
      <c r="AK18" s="13"/>
      <c r="AL18" s="13"/>
      <c r="AM18" s="13"/>
      <c r="AN18" s="13"/>
      <c r="AO18" s="13"/>
      <c r="AP18" s="13"/>
      <c r="AQ18" s="13"/>
      <c r="AR18" s="86"/>
      <c r="AS18" s="30"/>
      <c r="AT18" s="4" t="s">
        <v>82</v>
      </c>
      <c r="AU18" s="13"/>
      <c r="AV18" s="13"/>
      <c r="AW18" s="13"/>
      <c r="AX18" s="13"/>
      <c r="AY18" s="13"/>
      <c r="AZ18" s="13"/>
      <c r="BA18" s="13"/>
      <c r="BB18" s="13"/>
      <c r="BC18" s="13"/>
      <c r="BD18" s="30"/>
      <c r="BE18" s="4" t="s">
        <v>83</v>
      </c>
      <c r="BF18" s="13"/>
      <c r="BG18" s="13"/>
      <c r="BH18" s="13"/>
      <c r="BI18" s="13"/>
      <c r="BJ18" s="13"/>
      <c r="BK18" s="13"/>
      <c r="BL18" s="13"/>
      <c r="BM18" s="13"/>
      <c r="BN18" s="86"/>
      <c r="BO18" s="30"/>
      <c r="BP18" s="4" t="s">
        <v>84</v>
      </c>
      <c r="BQ18" s="13"/>
      <c r="BR18" s="13"/>
      <c r="BS18" s="13"/>
      <c r="BT18" s="13"/>
      <c r="BU18" s="13"/>
      <c r="BV18" s="13"/>
      <c r="BW18" s="13"/>
      <c r="BX18" s="13"/>
      <c r="BY18" s="86"/>
      <c r="BZ18" s="30"/>
      <c r="CA18" s="4" t="s">
        <v>85</v>
      </c>
      <c r="CB18" s="13"/>
      <c r="CC18" s="13"/>
      <c r="CD18" s="13"/>
      <c r="CE18" s="13"/>
      <c r="CF18" s="13"/>
      <c r="CG18" s="13"/>
      <c r="CH18" s="13"/>
      <c r="CI18" s="13"/>
      <c r="CJ18" s="86"/>
      <c r="CK18" s="30"/>
      <c r="CL18" s="4" t="s">
        <v>86</v>
      </c>
      <c r="CM18" s="13"/>
      <c r="CN18" s="13"/>
      <c r="CO18" s="13"/>
      <c r="CP18" s="13"/>
      <c r="CQ18" s="13"/>
      <c r="CR18" s="13"/>
      <c r="CS18" s="13"/>
      <c r="CT18" s="13"/>
      <c r="CU18" s="86"/>
      <c r="CV18" s="30"/>
      <c r="CW18" s="4" t="s">
        <v>87</v>
      </c>
      <c r="CX18" s="13"/>
      <c r="CY18" s="13"/>
      <c r="CZ18" s="13"/>
      <c r="DA18" s="13"/>
      <c r="DB18" s="13"/>
      <c r="DC18" s="13"/>
      <c r="DD18" s="13"/>
      <c r="DE18" s="86"/>
      <c r="DF18" s="86"/>
      <c r="DG18" s="30"/>
      <c r="DH18" s="4" t="s">
        <v>88</v>
      </c>
      <c r="DI18" s="13"/>
      <c r="DJ18" s="13"/>
      <c r="DK18" s="13"/>
      <c r="DL18" s="13"/>
      <c r="DM18" s="13"/>
      <c r="DN18" s="13"/>
      <c r="DO18" s="13"/>
      <c r="DP18" s="86"/>
      <c r="DQ18" s="86"/>
      <c r="DR18" s="30"/>
      <c r="DS18" s="4" t="s">
        <v>89</v>
      </c>
      <c r="DT18" s="13"/>
      <c r="DU18" s="13"/>
      <c r="DV18" s="13"/>
      <c r="DW18" s="13"/>
      <c r="DX18" s="13"/>
      <c r="DY18" s="13"/>
      <c r="DZ18" s="13"/>
      <c r="EA18" s="86"/>
      <c r="EB18" s="86"/>
    </row>
    <row r="19" spans="1:132" x14ac:dyDescent="0.2">
      <c r="A19" s="219" t="s">
        <v>745</v>
      </c>
      <c r="B19" s="219" t="s">
        <v>746</v>
      </c>
      <c r="C19" s="219" t="s">
        <v>540</v>
      </c>
      <c r="D19" s="219" t="s">
        <v>784</v>
      </c>
      <c r="E19" s="219" t="s">
        <v>790</v>
      </c>
      <c r="F19" s="219" t="s">
        <v>791</v>
      </c>
      <c r="G19" s="219" t="s">
        <v>769</v>
      </c>
      <c r="H19" s="219" t="s">
        <v>83</v>
      </c>
      <c r="I19" s="219" t="s">
        <v>812</v>
      </c>
      <c r="J19" s="33">
        <v>0</v>
      </c>
      <c r="K19" s="29">
        <f t="shared" si="1"/>
        <v>0</v>
      </c>
      <c r="L19" s="30"/>
      <c r="M19" s="4" t="s">
        <v>79</v>
      </c>
      <c r="N19" s="13"/>
      <c r="O19" s="13"/>
      <c r="P19" s="13"/>
      <c r="Q19" s="13"/>
      <c r="R19" s="13"/>
      <c r="S19" s="13"/>
      <c r="T19" s="13"/>
      <c r="U19" s="86"/>
      <c r="V19" s="86"/>
      <c r="W19" s="30"/>
      <c r="X19" s="4" t="s">
        <v>80</v>
      </c>
      <c r="Y19" s="13"/>
      <c r="Z19" s="13"/>
      <c r="AA19" s="13"/>
      <c r="AB19" s="13"/>
      <c r="AC19" s="13"/>
      <c r="AD19" s="13"/>
      <c r="AE19" s="13"/>
      <c r="AF19" s="86"/>
      <c r="AG19" s="86"/>
      <c r="AH19" s="30"/>
      <c r="AI19" s="4" t="s">
        <v>81</v>
      </c>
      <c r="AJ19" s="13"/>
      <c r="AK19" s="13"/>
      <c r="AL19" s="13"/>
      <c r="AM19" s="13"/>
      <c r="AN19" s="13"/>
      <c r="AO19" s="13"/>
      <c r="AP19" s="13"/>
      <c r="AQ19" s="13"/>
      <c r="AR19" s="86"/>
      <c r="AS19" s="30"/>
      <c r="AT19" s="4" t="s">
        <v>82</v>
      </c>
      <c r="AU19" s="13"/>
      <c r="AV19" s="13"/>
      <c r="AW19" s="13"/>
      <c r="AX19" s="13"/>
      <c r="AY19" s="13"/>
      <c r="AZ19" s="13"/>
      <c r="BA19" s="13"/>
      <c r="BB19" s="13"/>
      <c r="BC19" s="13"/>
      <c r="BD19" s="30"/>
      <c r="BE19" s="4" t="s">
        <v>83</v>
      </c>
      <c r="BF19" s="13"/>
      <c r="BG19" s="13"/>
      <c r="BH19" s="13"/>
      <c r="BI19" s="13"/>
      <c r="BJ19" s="13"/>
      <c r="BK19" s="13"/>
      <c r="BL19" s="13"/>
      <c r="BM19" s="13"/>
      <c r="BN19" s="86"/>
      <c r="BO19" s="30"/>
      <c r="BP19" s="4" t="s">
        <v>84</v>
      </c>
      <c r="BQ19" s="13"/>
      <c r="BR19" s="13"/>
      <c r="BS19" s="13"/>
      <c r="BT19" s="13"/>
      <c r="BU19" s="13"/>
      <c r="BV19" s="13"/>
      <c r="BW19" s="13"/>
      <c r="BX19" s="13"/>
      <c r="BY19" s="86"/>
      <c r="BZ19" s="30"/>
      <c r="CA19" s="4" t="s">
        <v>85</v>
      </c>
      <c r="CB19" s="13"/>
      <c r="CC19" s="13"/>
      <c r="CD19" s="13"/>
      <c r="CE19" s="13"/>
      <c r="CF19" s="13"/>
      <c r="CG19" s="13"/>
      <c r="CH19" s="13"/>
      <c r="CI19" s="13"/>
      <c r="CJ19" s="86"/>
      <c r="CK19" s="30"/>
      <c r="CL19" s="4" t="s">
        <v>86</v>
      </c>
      <c r="CM19" s="13"/>
      <c r="CN19" s="13"/>
      <c r="CO19" s="13"/>
      <c r="CP19" s="13"/>
      <c r="CQ19" s="13"/>
      <c r="CR19" s="13"/>
      <c r="CS19" s="13"/>
      <c r="CT19" s="13"/>
      <c r="CU19" s="86"/>
      <c r="CV19" s="30"/>
      <c r="CW19" s="4" t="s">
        <v>87</v>
      </c>
      <c r="CX19" s="13"/>
      <c r="CY19" s="13"/>
      <c r="CZ19" s="13"/>
      <c r="DA19" s="13"/>
      <c r="DB19" s="13"/>
      <c r="DC19" s="13"/>
      <c r="DD19" s="13"/>
      <c r="DE19" s="86"/>
      <c r="DF19" s="86"/>
      <c r="DG19" s="30"/>
      <c r="DH19" s="4" t="s">
        <v>88</v>
      </c>
      <c r="DI19" s="13"/>
      <c r="DJ19" s="13"/>
      <c r="DK19" s="13"/>
      <c r="DL19" s="13"/>
      <c r="DM19" s="13"/>
      <c r="DN19" s="13"/>
      <c r="DO19" s="13"/>
      <c r="DP19" s="86"/>
      <c r="DQ19" s="86"/>
      <c r="DR19" s="30"/>
      <c r="DS19" s="4" t="s">
        <v>89</v>
      </c>
      <c r="DT19" s="13"/>
      <c r="DU19" s="13"/>
      <c r="DV19" s="13"/>
      <c r="DW19" s="13"/>
      <c r="DX19" s="13"/>
      <c r="DY19" s="13"/>
      <c r="DZ19" s="13"/>
      <c r="EA19" s="86"/>
      <c r="EB19" s="86"/>
    </row>
    <row r="20" spans="1:132" x14ac:dyDescent="0.2">
      <c r="A20" s="219" t="s">
        <v>745</v>
      </c>
      <c r="B20" s="219" t="s">
        <v>746</v>
      </c>
      <c r="C20" s="219" t="s">
        <v>540</v>
      </c>
      <c r="D20" s="219" t="s">
        <v>784</v>
      </c>
      <c r="E20" s="219" t="s">
        <v>792</v>
      </c>
      <c r="F20" s="219" t="s">
        <v>793</v>
      </c>
      <c r="G20" s="219" t="s">
        <v>769</v>
      </c>
      <c r="H20" s="219" t="s">
        <v>83</v>
      </c>
      <c r="I20" s="219" t="s">
        <v>812</v>
      </c>
      <c r="J20" s="33">
        <v>0</v>
      </c>
      <c r="K20" s="29">
        <f t="shared" si="1"/>
        <v>0</v>
      </c>
      <c r="L20" s="30"/>
      <c r="M20" s="4" t="s">
        <v>79</v>
      </c>
      <c r="N20" s="13"/>
      <c r="O20" s="13"/>
      <c r="P20" s="13"/>
      <c r="Q20" s="13"/>
      <c r="R20" s="13"/>
      <c r="S20" s="13"/>
      <c r="T20" s="13"/>
      <c r="U20" s="86"/>
      <c r="V20" s="86"/>
      <c r="W20" s="30"/>
      <c r="X20" s="4" t="s">
        <v>80</v>
      </c>
      <c r="Y20" s="13"/>
      <c r="Z20" s="13"/>
      <c r="AA20" s="13"/>
      <c r="AB20" s="13"/>
      <c r="AC20" s="13"/>
      <c r="AD20" s="13"/>
      <c r="AE20" s="13"/>
      <c r="AF20" s="86"/>
      <c r="AG20" s="86"/>
      <c r="AH20" s="30"/>
      <c r="AI20" s="4" t="s">
        <v>81</v>
      </c>
      <c r="AJ20" s="13"/>
      <c r="AK20" s="13"/>
      <c r="AL20" s="13"/>
      <c r="AM20" s="13"/>
      <c r="AN20" s="13"/>
      <c r="AO20" s="13"/>
      <c r="AP20" s="13"/>
      <c r="AQ20" s="13"/>
      <c r="AR20" s="86"/>
      <c r="AS20" s="30"/>
      <c r="AT20" s="4" t="s">
        <v>82</v>
      </c>
      <c r="AU20" s="13"/>
      <c r="AV20" s="13"/>
      <c r="AW20" s="13"/>
      <c r="AX20" s="13"/>
      <c r="AY20" s="13"/>
      <c r="AZ20" s="13"/>
      <c r="BA20" s="13"/>
      <c r="BB20" s="13"/>
      <c r="BC20" s="13"/>
      <c r="BD20" s="30"/>
      <c r="BE20" s="4" t="s">
        <v>83</v>
      </c>
      <c r="BF20" s="13"/>
      <c r="BG20" s="13"/>
      <c r="BH20" s="13"/>
      <c r="BI20" s="13"/>
      <c r="BJ20" s="13"/>
      <c r="BK20" s="13"/>
      <c r="BL20" s="13"/>
      <c r="BM20" s="13"/>
      <c r="BN20" s="86"/>
      <c r="BO20" s="30"/>
      <c r="BP20" s="4" t="s">
        <v>84</v>
      </c>
      <c r="BQ20" s="13"/>
      <c r="BR20" s="13"/>
      <c r="BS20" s="13"/>
      <c r="BT20" s="13"/>
      <c r="BU20" s="13"/>
      <c r="BV20" s="13"/>
      <c r="BW20" s="13"/>
      <c r="BX20" s="13"/>
      <c r="BY20" s="86"/>
      <c r="BZ20" s="30"/>
      <c r="CA20" s="4" t="s">
        <v>85</v>
      </c>
      <c r="CB20" s="13"/>
      <c r="CC20" s="13"/>
      <c r="CD20" s="13"/>
      <c r="CE20" s="13"/>
      <c r="CF20" s="13"/>
      <c r="CG20" s="13"/>
      <c r="CH20" s="13"/>
      <c r="CI20" s="13"/>
      <c r="CJ20" s="86"/>
      <c r="CK20" s="30"/>
      <c r="CL20" s="4" t="s">
        <v>86</v>
      </c>
      <c r="CM20" s="13"/>
      <c r="CN20" s="13"/>
      <c r="CO20" s="13"/>
      <c r="CP20" s="13"/>
      <c r="CQ20" s="13"/>
      <c r="CR20" s="13"/>
      <c r="CS20" s="13"/>
      <c r="CT20" s="13"/>
      <c r="CU20" s="86"/>
      <c r="CV20" s="30"/>
      <c r="CW20" s="4" t="s">
        <v>87</v>
      </c>
      <c r="CX20" s="13"/>
      <c r="CY20" s="13"/>
      <c r="CZ20" s="13"/>
      <c r="DA20" s="13"/>
      <c r="DB20" s="13"/>
      <c r="DC20" s="13"/>
      <c r="DD20" s="13"/>
      <c r="DE20" s="86"/>
      <c r="DF20" s="86"/>
      <c r="DG20" s="30"/>
      <c r="DH20" s="4" t="s">
        <v>88</v>
      </c>
      <c r="DI20" s="13"/>
      <c r="DJ20" s="13"/>
      <c r="DK20" s="13"/>
      <c r="DL20" s="13"/>
      <c r="DM20" s="13"/>
      <c r="DN20" s="13"/>
      <c r="DO20" s="13"/>
      <c r="DP20" s="86"/>
      <c r="DQ20" s="86"/>
      <c r="DR20" s="30"/>
      <c r="DS20" s="4" t="s">
        <v>89</v>
      </c>
      <c r="DT20" s="13"/>
      <c r="DU20" s="13"/>
      <c r="DV20" s="13"/>
      <c r="DW20" s="13"/>
      <c r="DX20" s="13"/>
      <c r="DY20" s="13"/>
      <c r="DZ20" s="13"/>
      <c r="EA20" s="86"/>
      <c r="EB20" s="86"/>
    </row>
    <row r="21" spans="1:132" x14ac:dyDescent="0.2">
      <c r="A21" s="219" t="s">
        <v>745</v>
      </c>
      <c r="B21" s="219" t="s">
        <v>746</v>
      </c>
      <c r="C21" s="219" t="s">
        <v>540</v>
      </c>
      <c r="D21" s="219" t="s">
        <v>784</v>
      </c>
      <c r="E21" s="219" t="s">
        <v>794</v>
      </c>
      <c r="F21" s="219" t="s">
        <v>795</v>
      </c>
      <c r="G21" s="219" t="s">
        <v>769</v>
      </c>
      <c r="H21" s="219" t="s">
        <v>83</v>
      </c>
      <c r="I21" s="219" t="s">
        <v>812</v>
      </c>
      <c r="J21" s="33">
        <v>0</v>
      </c>
      <c r="K21" s="29">
        <f t="shared" si="1"/>
        <v>0</v>
      </c>
      <c r="L21" s="30"/>
      <c r="M21" s="4" t="s">
        <v>79</v>
      </c>
      <c r="N21" s="13"/>
      <c r="O21" s="13"/>
      <c r="P21" s="13"/>
      <c r="Q21" s="13"/>
      <c r="R21" s="13"/>
      <c r="S21" s="13"/>
      <c r="T21" s="13"/>
      <c r="U21" s="86"/>
      <c r="V21" s="86"/>
      <c r="W21" s="30"/>
      <c r="X21" s="4" t="s">
        <v>80</v>
      </c>
      <c r="Y21" s="13"/>
      <c r="Z21" s="13"/>
      <c r="AA21" s="13"/>
      <c r="AB21" s="13"/>
      <c r="AC21" s="13"/>
      <c r="AD21" s="13"/>
      <c r="AE21" s="13"/>
      <c r="AF21" s="86"/>
      <c r="AG21" s="86"/>
      <c r="AH21" s="30"/>
      <c r="AI21" s="4" t="s">
        <v>81</v>
      </c>
      <c r="AJ21" s="13"/>
      <c r="AK21" s="13"/>
      <c r="AL21" s="13"/>
      <c r="AM21" s="13"/>
      <c r="AN21" s="13"/>
      <c r="AO21" s="13"/>
      <c r="AP21" s="13"/>
      <c r="AQ21" s="13"/>
      <c r="AR21" s="86"/>
      <c r="AS21" s="30"/>
      <c r="AT21" s="4" t="s">
        <v>82</v>
      </c>
      <c r="AU21" s="13"/>
      <c r="AV21" s="13"/>
      <c r="AW21" s="13"/>
      <c r="AX21" s="13"/>
      <c r="AY21" s="13"/>
      <c r="AZ21" s="13"/>
      <c r="BA21" s="13"/>
      <c r="BB21" s="13"/>
      <c r="BC21" s="13"/>
      <c r="BD21" s="30"/>
      <c r="BE21" s="4" t="s">
        <v>83</v>
      </c>
      <c r="BF21" s="13"/>
      <c r="BG21" s="13"/>
      <c r="BH21" s="13"/>
      <c r="BI21" s="13"/>
      <c r="BJ21" s="13"/>
      <c r="BK21" s="13"/>
      <c r="BL21" s="13"/>
      <c r="BM21" s="13"/>
      <c r="BN21" s="86"/>
      <c r="BO21" s="30"/>
      <c r="BP21" s="4" t="s">
        <v>84</v>
      </c>
      <c r="BQ21" s="13"/>
      <c r="BR21" s="13"/>
      <c r="BS21" s="13"/>
      <c r="BT21" s="13"/>
      <c r="BU21" s="13"/>
      <c r="BV21" s="13"/>
      <c r="BW21" s="13"/>
      <c r="BX21" s="13"/>
      <c r="BY21" s="86"/>
      <c r="BZ21" s="30"/>
      <c r="CA21" s="4" t="s">
        <v>85</v>
      </c>
      <c r="CB21" s="13"/>
      <c r="CC21" s="13"/>
      <c r="CD21" s="13"/>
      <c r="CE21" s="13"/>
      <c r="CF21" s="13"/>
      <c r="CG21" s="13"/>
      <c r="CH21" s="13"/>
      <c r="CI21" s="13"/>
      <c r="CJ21" s="86"/>
      <c r="CK21" s="30"/>
      <c r="CL21" s="4" t="s">
        <v>86</v>
      </c>
      <c r="CM21" s="13"/>
      <c r="CN21" s="13"/>
      <c r="CO21" s="13"/>
      <c r="CP21" s="13"/>
      <c r="CQ21" s="13"/>
      <c r="CR21" s="13"/>
      <c r="CS21" s="13"/>
      <c r="CT21" s="13"/>
      <c r="CU21" s="86"/>
      <c r="CV21" s="30"/>
      <c r="CW21" s="4" t="s">
        <v>87</v>
      </c>
      <c r="CX21" s="13"/>
      <c r="CY21" s="13"/>
      <c r="CZ21" s="13"/>
      <c r="DA21" s="13"/>
      <c r="DB21" s="13"/>
      <c r="DC21" s="13"/>
      <c r="DD21" s="13"/>
      <c r="DE21" s="86"/>
      <c r="DF21" s="86"/>
      <c r="DG21" s="30"/>
      <c r="DH21" s="4" t="s">
        <v>88</v>
      </c>
      <c r="DI21" s="13"/>
      <c r="DJ21" s="13"/>
      <c r="DK21" s="13"/>
      <c r="DL21" s="13"/>
      <c r="DM21" s="13"/>
      <c r="DN21" s="13"/>
      <c r="DO21" s="13"/>
      <c r="DP21" s="86"/>
      <c r="DQ21" s="86"/>
      <c r="DR21" s="30"/>
      <c r="DS21" s="4" t="s">
        <v>89</v>
      </c>
      <c r="DT21" s="13"/>
      <c r="DU21" s="13"/>
      <c r="DV21" s="13"/>
      <c r="DW21" s="13"/>
      <c r="DX21" s="13"/>
      <c r="DY21" s="13"/>
      <c r="DZ21" s="13"/>
      <c r="EA21" s="86"/>
      <c r="EB21" s="86"/>
    </row>
    <row r="22" spans="1:132" x14ac:dyDescent="0.2">
      <c r="A22" s="219" t="s">
        <v>745</v>
      </c>
      <c r="B22" s="219" t="s">
        <v>746</v>
      </c>
      <c r="C22" s="219" t="s">
        <v>540</v>
      </c>
      <c r="D22" s="219" t="s">
        <v>784</v>
      </c>
      <c r="E22" s="219" t="s">
        <v>796</v>
      </c>
      <c r="F22" s="219" t="s">
        <v>797</v>
      </c>
      <c r="G22" s="219" t="s">
        <v>763</v>
      </c>
      <c r="H22" s="219" t="s">
        <v>88</v>
      </c>
      <c r="I22" s="219" t="s">
        <v>812</v>
      </c>
      <c r="J22" s="33">
        <v>0</v>
      </c>
      <c r="K22" s="29">
        <f t="shared" si="1"/>
        <v>0</v>
      </c>
      <c r="L22" s="30"/>
      <c r="M22" s="4" t="s">
        <v>79</v>
      </c>
      <c r="N22" s="13"/>
      <c r="O22" s="13"/>
      <c r="P22" s="13"/>
      <c r="Q22" s="13"/>
      <c r="R22" s="13"/>
      <c r="S22" s="13"/>
      <c r="T22" s="13"/>
      <c r="U22" s="86"/>
      <c r="V22" s="86"/>
      <c r="W22" s="30"/>
      <c r="X22" s="4" t="s">
        <v>80</v>
      </c>
      <c r="Y22" s="13"/>
      <c r="Z22" s="13"/>
      <c r="AA22" s="13"/>
      <c r="AB22" s="13"/>
      <c r="AC22" s="13"/>
      <c r="AD22" s="13"/>
      <c r="AE22" s="13"/>
      <c r="AF22" s="86"/>
      <c r="AG22" s="86"/>
      <c r="AH22" s="30"/>
      <c r="AI22" s="4" t="s">
        <v>81</v>
      </c>
      <c r="AJ22" s="13"/>
      <c r="AK22" s="13"/>
      <c r="AL22" s="13"/>
      <c r="AM22" s="13"/>
      <c r="AN22" s="13"/>
      <c r="AO22" s="13"/>
      <c r="AP22" s="13"/>
      <c r="AQ22" s="13"/>
      <c r="AR22" s="86"/>
      <c r="AS22" s="30"/>
      <c r="AT22" s="4" t="s">
        <v>82</v>
      </c>
      <c r="AU22" s="13"/>
      <c r="AV22" s="13"/>
      <c r="AW22" s="13"/>
      <c r="AX22" s="13"/>
      <c r="AY22" s="13"/>
      <c r="AZ22" s="13"/>
      <c r="BA22" s="13"/>
      <c r="BB22" s="13"/>
      <c r="BC22" s="13"/>
      <c r="BD22" s="30"/>
      <c r="BE22" s="4" t="s">
        <v>83</v>
      </c>
      <c r="BF22" s="13"/>
      <c r="BG22" s="13"/>
      <c r="BH22" s="13"/>
      <c r="BI22" s="13"/>
      <c r="BJ22" s="13"/>
      <c r="BK22" s="13"/>
      <c r="BL22" s="13"/>
      <c r="BM22" s="13"/>
      <c r="BN22" s="86"/>
      <c r="BO22" s="30"/>
      <c r="BP22" s="4" t="s">
        <v>84</v>
      </c>
      <c r="BQ22" s="13"/>
      <c r="BR22" s="13"/>
      <c r="BS22" s="13"/>
      <c r="BT22" s="13"/>
      <c r="BU22" s="13"/>
      <c r="BV22" s="13"/>
      <c r="BW22" s="13"/>
      <c r="BX22" s="13"/>
      <c r="BY22" s="86"/>
      <c r="BZ22" s="30"/>
      <c r="CA22" s="4" t="s">
        <v>85</v>
      </c>
      <c r="CB22" s="13"/>
      <c r="CC22" s="13"/>
      <c r="CD22" s="13"/>
      <c r="CE22" s="13"/>
      <c r="CF22" s="13"/>
      <c r="CG22" s="13"/>
      <c r="CH22" s="13"/>
      <c r="CI22" s="13"/>
      <c r="CJ22" s="86"/>
      <c r="CK22" s="30"/>
      <c r="CL22" s="4" t="s">
        <v>86</v>
      </c>
      <c r="CM22" s="13"/>
      <c r="CN22" s="13"/>
      <c r="CO22" s="13"/>
      <c r="CP22" s="13"/>
      <c r="CQ22" s="13"/>
      <c r="CR22" s="13"/>
      <c r="CS22" s="13"/>
      <c r="CT22" s="13"/>
      <c r="CU22" s="86"/>
      <c r="CV22" s="30"/>
      <c r="CW22" s="4" t="s">
        <v>87</v>
      </c>
      <c r="CX22" s="13"/>
      <c r="CY22" s="13"/>
      <c r="CZ22" s="13"/>
      <c r="DA22" s="13"/>
      <c r="DB22" s="13"/>
      <c r="DC22" s="13"/>
      <c r="DD22" s="13"/>
      <c r="DE22" s="86"/>
      <c r="DF22" s="86"/>
      <c r="DG22" s="30"/>
      <c r="DH22" s="4" t="s">
        <v>88</v>
      </c>
      <c r="DI22" s="13"/>
      <c r="DJ22" s="13"/>
      <c r="DK22" s="13"/>
      <c r="DL22" s="13"/>
      <c r="DM22" s="13"/>
      <c r="DN22" s="13"/>
      <c r="DO22" s="13"/>
      <c r="DP22" s="86"/>
      <c r="DQ22" s="86"/>
      <c r="DR22" s="30"/>
      <c r="DS22" s="4" t="s">
        <v>89</v>
      </c>
      <c r="DT22" s="13"/>
      <c r="DU22" s="13"/>
      <c r="DV22" s="13"/>
      <c r="DW22" s="13"/>
      <c r="DX22" s="13"/>
      <c r="DY22" s="13"/>
      <c r="DZ22" s="13"/>
      <c r="EA22" s="86"/>
      <c r="EB22" s="86"/>
    </row>
    <row r="23" spans="1:132" x14ac:dyDescent="0.2">
      <c r="A23" s="219" t="s">
        <v>745</v>
      </c>
      <c r="B23" s="219" t="s">
        <v>746</v>
      </c>
      <c r="C23" s="219" t="s">
        <v>540</v>
      </c>
      <c r="D23" s="219" t="s">
        <v>784</v>
      </c>
      <c r="E23" s="219" t="s">
        <v>798</v>
      </c>
      <c r="F23" s="219" t="s">
        <v>799</v>
      </c>
      <c r="G23" s="219" t="s">
        <v>769</v>
      </c>
      <c r="H23" s="219" t="s">
        <v>83</v>
      </c>
      <c r="I23" s="219" t="s">
        <v>812</v>
      </c>
      <c r="J23" s="33">
        <v>0</v>
      </c>
      <c r="K23" s="29">
        <f t="shared" si="1"/>
        <v>0</v>
      </c>
      <c r="L23" s="30"/>
      <c r="M23" s="4" t="s">
        <v>79</v>
      </c>
      <c r="N23" s="13"/>
      <c r="O23" s="13"/>
      <c r="P23" s="13"/>
      <c r="Q23" s="13"/>
      <c r="R23" s="13"/>
      <c r="S23" s="13"/>
      <c r="T23" s="13"/>
      <c r="U23" s="86"/>
      <c r="V23" s="86"/>
      <c r="W23" s="30"/>
      <c r="X23" s="4" t="s">
        <v>80</v>
      </c>
      <c r="Y23" s="13"/>
      <c r="Z23" s="13"/>
      <c r="AA23" s="13"/>
      <c r="AB23" s="13"/>
      <c r="AC23" s="13"/>
      <c r="AD23" s="13"/>
      <c r="AE23" s="13"/>
      <c r="AF23" s="86"/>
      <c r="AG23" s="86"/>
      <c r="AH23" s="30"/>
      <c r="AI23" s="4" t="s">
        <v>81</v>
      </c>
      <c r="AJ23" s="13"/>
      <c r="AK23" s="13"/>
      <c r="AL23" s="13"/>
      <c r="AM23" s="13"/>
      <c r="AN23" s="13"/>
      <c r="AO23" s="13"/>
      <c r="AP23" s="13"/>
      <c r="AQ23" s="13"/>
      <c r="AR23" s="86"/>
      <c r="AS23" s="30"/>
      <c r="AT23" s="4" t="s">
        <v>82</v>
      </c>
      <c r="AU23" s="13"/>
      <c r="AV23" s="13"/>
      <c r="AW23" s="13"/>
      <c r="AX23" s="13"/>
      <c r="AY23" s="13"/>
      <c r="AZ23" s="13"/>
      <c r="BA23" s="13"/>
      <c r="BB23" s="13"/>
      <c r="BC23" s="13"/>
      <c r="BD23" s="30"/>
      <c r="BE23" s="4" t="s">
        <v>83</v>
      </c>
      <c r="BF23" s="13"/>
      <c r="BG23" s="13"/>
      <c r="BH23" s="13"/>
      <c r="BI23" s="13"/>
      <c r="BJ23" s="13"/>
      <c r="BK23" s="13"/>
      <c r="BL23" s="13"/>
      <c r="BM23" s="13"/>
      <c r="BN23" s="86"/>
      <c r="BO23" s="30"/>
      <c r="BP23" s="4" t="s">
        <v>84</v>
      </c>
      <c r="BQ23" s="13"/>
      <c r="BR23" s="13"/>
      <c r="BS23" s="13"/>
      <c r="BT23" s="13"/>
      <c r="BU23" s="13"/>
      <c r="BV23" s="13"/>
      <c r="BW23" s="13"/>
      <c r="BX23" s="13"/>
      <c r="BY23" s="86"/>
      <c r="BZ23" s="30"/>
      <c r="CA23" s="4" t="s">
        <v>85</v>
      </c>
      <c r="CB23" s="13"/>
      <c r="CC23" s="13"/>
      <c r="CD23" s="13"/>
      <c r="CE23" s="13"/>
      <c r="CF23" s="13"/>
      <c r="CG23" s="13"/>
      <c r="CH23" s="13"/>
      <c r="CI23" s="13"/>
      <c r="CJ23" s="86"/>
      <c r="CK23" s="30"/>
      <c r="CL23" s="4" t="s">
        <v>86</v>
      </c>
      <c r="CM23" s="13"/>
      <c r="CN23" s="13"/>
      <c r="CO23" s="13"/>
      <c r="CP23" s="13"/>
      <c r="CQ23" s="13"/>
      <c r="CR23" s="13"/>
      <c r="CS23" s="13"/>
      <c r="CT23" s="13"/>
      <c r="CU23" s="86"/>
      <c r="CV23" s="30"/>
      <c r="CW23" s="4" t="s">
        <v>87</v>
      </c>
      <c r="CX23" s="13"/>
      <c r="CY23" s="13"/>
      <c r="CZ23" s="13"/>
      <c r="DA23" s="13"/>
      <c r="DB23" s="13"/>
      <c r="DC23" s="13"/>
      <c r="DD23" s="13"/>
      <c r="DE23" s="86"/>
      <c r="DF23" s="86"/>
      <c r="DG23" s="30"/>
      <c r="DH23" s="4" t="s">
        <v>88</v>
      </c>
      <c r="DI23" s="13"/>
      <c r="DJ23" s="13"/>
      <c r="DK23" s="13"/>
      <c r="DL23" s="13"/>
      <c r="DM23" s="13"/>
      <c r="DN23" s="13"/>
      <c r="DO23" s="13"/>
      <c r="DP23" s="86"/>
      <c r="DQ23" s="86"/>
      <c r="DR23" s="30"/>
      <c r="DS23" s="4" t="s">
        <v>89</v>
      </c>
      <c r="DT23" s="13"/>
      <c r="DU23" s="13"/>
      <c r="DV23" s="13"/>
      <c r="DW23" s="13"/>
      <c r="DX23" s="13"/>
      <c r="DY23" s="13"/>
      <c r="DZ23" s="13"/>
      <c r="EA23" s="86"/>
      <c r="EB23" s="86"/>
    </row>
    <row r="24" spans="1:132" x14ac:dyDescent="0.2">
      <c r="A24" s="219" t="s">
        <v>745</v>
      </c>
      <c r="B24" s="219" t="s">
        <v>746</v>
      </c>
      <c r="C24" s="219" t="s">
        <v>540</v>
      </c>
      <c r="D24" s="219" t="s">
        <v>784</v>
      </c>
      <c r="E24" s="219" t="s">
        <v>800</v>
      </c>
      <c r="F24" s="219" t="s">
        <v>801</v>
      </c>
      <c r="G24" s="219" t="s">
        <v>769</v>
      </c>
      <c r="H24" s="219" t="s">
        <v>83</v>
      </c>
      <c r="I24" s="219" t="s">
        <v>812</v>
      </c>
      <c r="J24" s="33">
        <v>0</v>
      </c>
      <c r="K24" s="29">
        <f t="shared" si="1"/>
        <v>0</v>
      </c>
      <c r="L24" s="30"/>
      <c r="M24" s="4" t="s">
        <v>79</v>
      </c>
      <c r="N24" s="13"/>
      <c r="O24" s="13"/>
      <c r="P24" s="13"/>
      <c r="Q24" s="13"/>
      <c r="R24" s="13"/>
      <c r="S24" s="13"/>
      <c r="T24" s="13"/>
      <c r="U24" s="86"/>
      <c r="V24" s="86"/>
      <c r="W24" s="30"/>
      <c r="X24" s="4" t="s">
        <v>80</v>
      </c>
      <c r="Y24" s="13"/>
      <c r="Z24" s="13"/>
      <c r="AA24" s="13"/>
      <c r="AB24" s="13"/>
      <c r="AC24" s="13"/>
      <c r="AD24" s="13"/>
      <c r="AE24" s="13"/>
      <c r="AF24" s="86"/>
      <c r="AG24" s="86"/>
      <c r="AH24" s="30"/>
      <c r="AI24" s="4" t="s">
        <v>81</v>
      </c>
      <c r="AJ24" s="13"/>
      <c r="AK24" s="13"/>
      <c r="AL24" s="13"/>
      <c r="AM24" s="13"/>
      <c r="AN24" s="13"/>
      <c r="AO24" s="13"/>
      <c r="AP24" s="13"/>
      <c r="AQ24" s="13"/>
      <c r="AR24" s="86"/>
      <c r="AS24" s="30"/>
      <c r="AT24" s="4" t="s">
        <v>82</v>
      </c>
      <c r="AU24" s="13"/>
      <c r="AV24" s="13"/>
      <c r="AW24" s="13"/>
      <c r="AX24" s="13"/>
      <c r="AY24" s="13"/>
      <c r="AZ24" s="13"/>
      <c r="BA24" s="13"/>
      <c r="BB24" s="13"/>
      <c r="BC24" s="13"/>
      <c r="BD24" s="30"/>
      <c r="BE24" s="4" t="s">
        <v>83</v>
      </c>
      <c r="BF24" s="13"/>
      <c r="BG24" s="13"/>
      <c r="BH24" s="13"/>
      <c r="BI24" s="13"/>
      <c r="BJ24" s="13"/>
      <c r="BK24" s="13"/>
      <c r="BL24" s="13"/>
      <c r="BM24" s="13"/>
      <c r="BN24" s="86"/>
      <c r="BO24" s="30"/>
      <c r="BP24" s="4" t="s">
        <v>84</v>
      </c>
      <c r="BQ24" s="13"/>
      <c r="BR24" s="13"/>
      <c r="BS24" s="13"/>
      <c r="BT24" s="13"/>
      <c r="BU24" s="13"/>
      <c r="BV24" s="13"/>
      <c r="BW24" s="13"/>
      <c r="BX24" s="13"/>
      <c r="BY24" s="86"/>
      <c r="BZ24" s="30"/>
      <c r="CA24" s="4" t="s">
        <v>85</v>
      </c>
      <c r="CB24" s="13"/>
      <c r="CC24" s="13"/>
      <c r="CD24" s="13"/>
      <c r="CE24" s="13"/>
      <c r="CF24" s="13"/>
      <c r="CG24" s="13"/>
      <c r="CH24" s="13"/>
      <c r="CI24" s="13"/>
      <c r="CJ24" s="86"/>
      <c r="CK24" s="30"/>
      <c r="CL24" s="4" t="s">
        <v>86</v>
      </c>
      <c r="CM24" s="13"/>
      <c r="CN24" s="13"/>
      <c r="CO24" s="13"/>
      <c r="CP24" s="13"/>
      <c r="CQ24" s="13"/>
      <c r="CR24" s="13"/>
      <c r="CS24" s="13"/>
      <c r="CT24" s="13"/>
      <c r="CU24" s="86"/>
      <c r="CV24" s="30"/>
      <c r="CW24" s="4" t="s">
        <v>87</v>
      </c>
      <c r="CX24" s="13"/>
      <c r="CY24" s="13"/>
      <c r="CZ24" s="13"/>
      <c r="DA24" s="13"/>
      <c r="DB24" s="13"/>
      <c r="DC24" s="13"/>
      <c r="DD24" s="13"/>
      <c r="DE24" s="86"/>
      <c r="DF24" s="86"/>
      <c r="DG24" s="30"/>
      <c r="DH24" s="4" t="s">
        <v>88</v>
      </c>
      <c r="DI24" s="13"/>
      <c r="DJ24" s="13"/>
      <c r="DK24" s="13"/>
      <c r="DL24" s="13"/>
      <c r="DM24" s="13"/>
      <c r="DN24" s="13"/>
      <c r="DO24" s="13"/>
      <c r="DP24" s="86"/>
      <c r="DQ24" s="86"/>
      <c r="DR24" s="30"/>
      <c r="DS24" s="4" t="s">
        <v>89</v>
      </c>
      <c r="DT24" s="13"/>
      <c r="DU24" s="13"/>
      <c r="DV24" s="13"/>
      <c r="DW24" s="13"/>
      <c r="DX24" s="13"/>
      <c r="DY24" s="13"/>
      <c r="DZ24" s="13"/>
      <c r="EA24" s="86"/>
      <c r="EB24" s="86"/>
    </row>
    <row r="25" spans="1:132" x14ac:dyDescent="0.2">
      <c r="A25" s="219" t="s">
        <v>745</v>
      </c>
      <c r="B25" s="219" t="s">
        <v>746</v>
      </c>
      <c r="C25" s="219" t="s">
        <v>540</v>
      </c>
      <c r="D25" s="219" t="s">
        <v>784</v>
      </c>
      <c r="E25" s="219" t="s">
        <v>802</v>
      </c>
      <c r="F25" s="219" t="s">
        <v>803</v>
      </c>
      <c r="G25" s="219" t="s">
        <v>769</v>
      </c>
      <c r="H25" s="219" t="s">
        <v>83</v>
      </c>
      <c r="I25" s="219" t="s">
        <v>812</v>
      </c>
      <c r="J25" s="33">
        <v>0</v>
      </c>
      <c r="K25" s="29">
        <f t="shared" si="1"/>
        <v>0</v>
      </c>
      <c r="L25" s="30"/>
      <c r="M25" s="4" t="s">
        <v>79</v>
      </c>
      <c r="N25" s="13"/>
      <c r="O25" s="13"/>
      <c r="P25" s="13"/>
      <c r="Q25" s="13"/>
      <c r="R25" s="13"/>
      <c r="S25" s="13"/>
      <c r="T25" s="13"/>
      <c r="U25" s="86"/>
      <c r="V25" s="86"/>
      <c r="W25" s="30"/>
      <c r="X25" s="4" t="s">
        <v>80</v>
      </c>
      <c r="Y25" s="13"/>
      <c r="Z25" s="13"/>
      <c r="AA25" s="13"/>
      <c r="AB25" s="13"/>
      <c r="AC25" s="13"/>
      <c r="AD25" s="13"/>
      <c r="AE25" s="13"/>
      <c r="AF25" s="86"/>
      <c r="AG25" s="86"/>
      <c r="AH25" s="30"/>
      <c r="AI25" s="4" t="s">
        <v>81</v>
      </c>
      <c r="AJ25" s="13"/>
      <c r="AK25" s="13"/>
      <c r="AL25" s="13"/>
      <c r="AM25" s="13"/>
      <c r="AN25" s="13"/>
      <c r="AO25" s="13"/>
      <c r="AP25" s="13"/>
      <c r="AQ25" s="13"/>
      <c r="AR25" s="86"/>
      <c r="AS25" s="30"/>
      <c r="AT25" s="4" t="s">
        <v>82</v>
      </c>
      <c r="AU25" s="13"/>
      <c r="AV25" s="13"/>
      <c r="AW25" s="13"/>
      <c r="AX25" s="13"/>
      <c r="AY25" s="13"/>
      <c r="AZ25" s="13"/>
      <c r="BA25" s="13"/>
      <c r="BB25" s="13"/>
      <c r="BC25" s="13"/>
      <c r="BD25" s="30"/>
      <c r="BE25" s="4" t="s">
        <v>83</v>
      </c>
      <c r="BF25" s="13"/>
      <c r="BG25" s="13"/>
      <c r="BH25" s="13"/>
      <c r="BI25" s="13"/>
      <c r="BJ25" s="13"/>
      <c r="BK25" s="13"/>
      <c r="BL25" s="13"/>
      <c r="BM25" s="13"/>
      <c r="BN25" s="86"/>
      <c r="BO25" s="30"/>
      <c r="BP25" s="4" t="s">
        <v>84</v>
      </c>
      <c r="BQ25" s="13"/>
      <c r="BR25" s="13"/>
      <c r="BS25" s="13"/>
      <c r="BT25" s="13"/>
      <c r="BU25" s="13"/>
      <c r="BV25" s="13"/>
      <c r="BW25" s="13"/>
      <c r="BX25" s="13"/>
      <c r="BY25" s="86"/>
      <c r="BZ25" s="30"/>
      <c r="CA25" s="4" t="s">
        <v>85</v>
      </c>
      <c r="CB25" s="13"/>
      <c r="CC25" s="13"/>
      <c r="CD25" s="13"/>
      <c r="CE25" s="13"/>
      <c r="CF25" s="13"/>
      <c r="CG25" s="13"/>
      <c r="CH25" s="13"/>
      <c r="CI25" s="13"/>
      <c r="CJ25" s="86"/>
      <c r="CK25" s="30"/>
      <c r="CL25" s="4" t="s">
        <v>86</v>
      </c>
      <c r="CM25" s="13"/>
      <c r="CN25" s="13"/>
      <c r="CO25" s="13"/>
      <c r="CP25" s="13"/>
      <c r="CQ25" s="13"/>
      <c r="CR25" s="13"/>
      <c r="CS25" s="13"/>
      <c r="CT25" s="13"/>
      <c r="CU25" s="86"/>
      <c r="CV25" s="30"/>
      <c r="CW25" s="4" t="s">
        <v>87</v>
      </c>
      <c r="CX25" s="13"/>
      <c r="CY25" s="13"/>
      <c r="CZ25" s="13"/>
      <c r="DA25" s="13"/>
      <c r="DB25" s="13"/>
      <c r="DC25" s="13"/>
      <c r="DD25" s="13"/>
      <c r="DE25" s="86"/>
      <c r="DF25" s="86"/>
      <c r="DG25" s="30"/>
      <c r="DH25" s="4" t="s">
        <v>88</v>
      </c>
      <c r="DI25" s="13"/>
      <c r="DJ25" s="13"/>
      <c r="DK25" s="13"/>
      <c r="DL25" s="13"/>
      <c r="DM25" s="13"/>
      <c r="DN25" s="13"/>
      <c r="DO25" s="13"/>
      <c r="DP25" s="86"/>
      <c r="DQ25" s="86"/>
      <c r="DR25" s="30"/>
      <c r="DS25" s="4" t="s">
        <v>89</v>
      </c>
      <c r="DT25" s="13"/>
      <c r="DU25" s="13"/>
      <c r="DV25" s="13"/>
      <c r="DW25" s="13"/>
      <c r="DX25" s="13"/>
      <c r="DY25" s="13"/>
      <c r="DZ25" s="13"/>
      <c r="EA25" s="86"/>
      <c r="EB25" s="86"/>
    </row>
    <row r="26" spans="1:132" x14ac:dyDescent="0.2">
      <c r="A26" s="219" t="s">
        <v>745</v>
      </c>
      <c r="B26" s="219" t="s">
        <v>746</v>
      </c>
      <c r="C26" s="219" t="s">
        <v>540</v>
      </c>
      <c r="D26" s="219" t="s">
        <v>784</v>
      </c>
      <c r="E26" s="219" t="s">
        <v>804</v>
      </c>
      <c r="F26" s="219" t="s">
        <v>805</v>
      </c>
      <c r="G26" s="219" t="s">
        <v>769</v>
      </c>
      <c r="H26" s="219" t="s">
        <v>83</v>
      </c>
      <c r="I26" s="219" t="s">
        <v>812</v>
      </c>
      <c r="J26" s="33">
        <v>0</v>
      </c>
      <c r="K26" s="29">
        <f t="shared" si="1"/>
        <v>0</v>
      </c>
      <c r="L26" s="30"/>
      <c r="M26" s="4" t="s">
        <v>79</v>
      </c>
      <c r="N26" s="13"/>
      <c r="O26" s="13"/>
      <c r="P26" s="13"/>
      <c r="Q26" s="13"/>
      <c r="R26" s="13"/>
      <c r="S26" s="13"/>
      <c r="T26" s="13"/>
      <c r="U26" s="86"/>
      <c r="V26" s="86"/>
      <c r="W26" s="30"/>
      <c r="X26" s="4" t="s">
        <v>80</v>
      </c>
      <c r="Y26" s="13"/>
      <c r="Z26" s="13"/>
      <c r="AA26" s="13"/>
      <c r="AB26" s="13"/>
      <c r="AC26" s="13"/>
      <c r="AD26" s="13"/>
      <c r="AE26" s="13"/>
      <c r="AF26" s="86"/>
      <c r="AG26" s="86"/>
      <c r="AH26" s="30"/>
      <c r="AI26" s="4" t="s">
        <v>81</v>
      </c>
      <c r="AJ26" s="13"/>
      <c r="AK26" s="13"/>
      <c r="AL26" s="13"/>
      <c r="AM26" s="13"/>
      <c r="AN26" s="13"/>
      <c r="AO26" s="13"/>
      <c r="AP26" s="13"/>
      <c r="AQ26" s="13"/>
      <c r="AR26" s="86"/>
      <c r="AS26" s="30"/>
      <c r="AT26" s="4" t="s">
        <v>82</v>
      </c>
      <c r="AU26" s="13"/>
      <c r="AV26" s="13"/>
      <c r="AW26" s="13"/>
      <c r="AX26" s="13"/>
      <c r="AY26" s="13"/>
      <c r="AZ26" s="13"/>
      <c r="BA26" s="13"/>
      <c r="BB26" s="13"/>
      <c r="BC26" s="13"/>
      <c r="BD26" s="30"/>
      <c r="BE26" s="4" t="s">
        <v>83</v>
      </c>
      <c r="BF26" s="13"/>
      <c r="BG26" s="13"/>
      <c r="BH26" s="13"/>
      <c r="BI26" s="13"/>
      <c r="BJ26" s="13"/>
      <c r="BK26" s="13"/>
      <c r="BL26" s="13"/>
      <c r="BM26" s="13"/>
      <c r="BN26" s="86"/>
      <c r="BO26" s="30"/>
      <c r="BP26" s="4" t="s">
        <v>84</v>
      </c>
      <c r="BQ26" s="13"/>
      <c r="BR26" s="13"/>
      <c r="BS26" s="13"/>
      <c r="BT26" s="13"/>
      <c r="BU26" s="13"/>
      <c r="BV26" s="13"/>
      <c r="BW26" s="13"/>
      <c r="BX26" s="13"/>
      <c r="BY26" s="86"/>
      <c r="BZ26" s="30"/>
      <c r="CA26" s="4" t="s">
        <v>85</v>
      </c>
      <c r="CB26" s="13"/>
      <c r="CC26" s="13"/>
      <c r="CD26" s="13"/>
      <c r="CE26" s="13"/>
      <c r="CF26" s="13"/>
      <c r="CG26" s="13"/>
      <c r="CH26" s="13"/>
      <c r="CI26" s="13"/>
      <c r="CJ26" s="86"/>
      <c r="CK26" s="30"/>
      <c r="CL26" s="4" t="s">
        <v>86</v>
      </c>
      <c r="CM26" s="13"/>
      <c r="CN26" s="13"/>
      <c r="CO26" s="13"/>
      <c r="CP26" s="13"/>
      <c r="CQ26" s="13"/>
      <c r="CR26" s="13"/>
      <c r="CS26" s="13"/>
      <c r="CT26" s="13"/>
      <c r="CU26" s="86"/>
      <c r="CV26" s="30"/>
      <c r="CW26" s="4" t="s">
        <v>87</v>
      </c>
      <c r="CX26" s="13"/>
      <c r="CY26" s="13"/>
      <c r="CZ26" s="13"/>
      <c r="DA26" s="13"/>
      <c r="DB26" s="13"/>
      <c r="DC26" s="13"/>
      <c r="DD26" s="13"/>
      <c r="DE26" s="86"/>
      <c r="DF26" s="86"/>
      <c r="DG26" s="30"/>
      <c r="DH26" s="4" t="s">
        <v>88</v>
      </c>
      <c r="DI26" s="13"/>
      <c r="DJ26" s="13"/>
      <c r="DK26" s="13"/>
      <c r="DL26" s="13"/>
      <c r="DM26" s="13"/>
      <c r="DN26" s="13"/>
      <c r="DO26" s="13"/>
      <c r="DP26" s="86"/>
      <c r="DQ26" s="86"/>
      <c r="DR26" s="30"/>
      <c r="DS26" s="4" t="s">
        <v>89</v>
      </c>
      <c r="DT26" s="13"/>
      <c r="DU26" s="13"/>
      <c r="DV26" s="13"/>
      <c r="DW26" s="13"/>
      <c r="DX26" s="13"/>
      <c r="DY26" s="13"/>
      <c r="DZ26" s="13"/>
      <c r="EA26" s="86"/>
      <c r="EB26" s="86"/>
    </row>
  </sheetData>
  <sheetProtection algorithmName="SHA-512" hashValue="CVDLUnjx3XfP9+tNyu0nzbmbvRgnF/B7gczbbnYMDInRW4cjEoDPObZPdfmcFC6h5OMmMbeYRm8gSZeJpImiLA==" saltValue="eMPIlNksjPgxjpo4stD5BA==" spinCount="100000" sheet="1" objects="1" scenarios="1"/>
  <mergeCells count="41">
    <mergeCell ref="AL5:AP5"/>
    <mergeCell ref="AS4:BC4"/>
    <mergeCell ref="AW5:BA5"/>
    <mergeCell ref="BD4:BN4"/>
    <mergeCell ref="L4:V4"/>
    <mergeCell ref="P5:T5"/>
    <mergeCell ref="W4:AG4"/>
    <mergeCell ref="AA5:AE5"/>
    <mergeCell ref="BH5:BL5"/>
    <mergeCell ref="AH4:AR4"/>
    <mergeCell ref="DV5:DZ5"/>
    <mergeCell ref="BD3:BN3"/>
    <mergeCell ref="BO3:BY3"/>
    <mergeCell ref="BZ3:CJ3"/>
    <mergeCell ref="CK3:CU3"/>
    <mergeCell ref="CV3:DF3"/>
    <mergeCell ref="CZ5:DD5"/>
    <mergeCell ref="DG4:DQ4"/>
    <mergeCell ref="DK5:DO5"/>
    <mergeCell ref="BS5:BW5"/>
    <mergeCell ref="CD5:CH5"/>
    <mergeCell ref="CO5:CS5"/>
    <mergeCell ref="CV4:DF4"/>
    <mergeCell ref="BO4:BY4"/>
    <mergeCell ref="BZ4:CJ4"/>
    <mergeCell ref="CK4:CU4"/>
    <mergeCell ref="A2:B2"/>
    <mergeCell ref="A3:B3"/>
    <mergeCell ref="A4:B4"/>
    <mergeCell ref="DG3:DQ3"/>
    <mergeCell ref="DR3:EB3"/>
    <mergeCell ref="DR4:EB4"/>
    <mergeCell ref="N3:V3"/>
    <mergeCell ref="W3:AG3"/>
    <mergeCell ref="AH3:AR3"/>
    <mergeCell ref="AS3:BC3"/>
    <mergeCell ref="L2:M2"/>
    <mergeCell ref="L3:M3"/>
    <mergeCell ref="E2:G2"/>
    <mergeCell ref="E3:G3"/>
    <mergeCell ref="E4:G4"/>
  </mergeCells>
  <conditionalFormatting sqref="N7:N26 Y7:Y26 AJ7:AJ26 AU7:AU26 BF7:BF26 BQ7:BQ26 CB7:CB26 CM7:CM26 CX7:CX26 DI7:DI26 DT7:DT26">
    <cfRule type="expression" dxfId="745" priority="5822">
      <formula>M7:M7="Domestic waste"</formula>
    </cfRule>
    <cfRule type="expression" dxfId="744" priority="5823">
      <formula>M7:M7="Other, specify source"</formula>
    </cfRule>
    <cfRule type="expression" dxfId="743" priority="5824">
      <formula>M7:M7="Surface water body"</formula>
    </cfRule>
    <cfRule type="expression" dxfId="742" priority="5825">
      <formula>M7:M7="Recycle"</formula>
    </cfRule>
    <cfRule type="expression" dxfId="741" priority="5826">
      <formula>M7:M7="Well Stimulation Treatment flowback"</formula>
    </cfRule>
    <cfRule type="expression" dxfId="740" priority="5827">
      <formula>M7:M7="Specify Source"</formula>
    </cfRule>
    <cfRule type="expression" dxfId="739" priority="5828">
      <formula>M7:M7="Industrial waste"</formula>
    </cfRule>
    <cfRule type="expression" dxfId="738" priority="5829">
      <formula>M7:M7="Domestic water system"</formula>
    </cfRule>
    <cfRule type="expression" dxfId="737" priority="5830">
      <formula>M7:M7="Water source well"</formula>
    </cfRule>
    <cfRule type="expression" dxfId="736" priority="5831">
      <formula>M7:M7="Oil or gas well"</formula>
    </cfRule>
  </conditionalFormatting>
  <conditionalFormatting sqref="O7:O26 Z7:Z26 AK7:AK26 AV7:AV26 BG7:BG26 BR7:BR26 CC7:CC26 CN7:CN26 CY7:CY26 DJ7:DJ26 DU7:DU26">
    <cfRule type="expression" dxfId="735" priority="5932">
      <formula>M7:M7="Domestic waste"</formula>
    </cfRule>
    <cfRule type="expression" dxfId="734" priority="5933">
      <formula>M7:M7="Other, specify source"</formula>
    </cfRule>
    <cfRule type="expression" dxfId="733" priority="5934">
      <formula>M7:M7="Surface water body"</formula>
    </cfRule>
    <cfRule type="expression" dxfId="732" priority="5935">
      <formula>M7:M7="Recycle"</formula>
    </cfRule>
    <cfRule type="expression" dxfId="731" priority="5936">
      <formula>M7:M7="Well Stimulation Treatment flowback"</formula>
    </cfRule>
    <cfRule type="expression" dxfId="730" priority="5937">
      <formula>M7:M7="Specify Source"</formula>
    </cfRule>
    <cfRule type="expression" dxfId="729" priority="5938">
      <formula>M7:M7="Industrial waste"</formula>
    </cfRule>
    <cfRule type="expression" dxfId="728" priority="5939">
      <formula>M7:M7="Domestic water system"</formula>
    </cfRule>
    <cfRule type="expression" dxfId="727" priority="5940">
      <formula>M7:M7="Water source well"</formula>
    </cfRule>
    <cfRule type="expression" dxfId="726" priority="5941">
      <formula>M7:M7="Oil or gas well"</formula>
    </cfRule>
  </conditionalFormatting>
  <conditionalFormatting sqref="BB7:BB26 U7:V26 AF7:AG26 AQ7:AR26 BM7:BN26 BX7:BY26 CI7:CJ26 CT7:CU26 DE7:DF26 DP7:DQ26 EA7:EB26">
    <cfRule type="expression" dxfId="725" priority="6042">
      <formula>M7:M7="Domestic waste"</formula>
    </cfRule>
    <cfRule type="expression" dxfId="724" priority="6043">
      <formula>M7:M7="Other, specify source"</formula>
    </cfRule>
    <cfRule type="expression" dxfId="723" priority="6044">
      <formula>M7:M7="Surface water body"</formula>
    </cfRule>
    <cfRule type="expression" dxfId="722" priority="6045">
      <formula>M7:M7="Recycle"</formula>
    </cfRule>
    <cfRule type="expression" dxfId="721" priority="6046">
      <formula>M7:M7="Well Stimulation Treatment flowback"</formula>
    </cfRule>
    <cfRule type="expression" dxfId="720" priority="6047">
      <formula>M7:M7="Specify Source"</formula>
    </cfRule>
    <cfRule type="expression" dxfId="719" priority="6048">
      <formula>M7:M7="Industrial waste"</formula>
    </cfRule>
    <cfRule type="expression" dxfId="718" priority="6049">
      <formula>M7:M7="Domestic water system"</formula>
    </cfRule>
    <cfRule type="expression" dxfId="717" priority="6050">
      <formula>M7:M7="Water source well"</formula>
    </cfRule>
    <cfRule type="expression" dxfId="716" priority="6051">
      <formula>M7:M7="Oil or gas well"</formula>
    </cfRule>
  </conditionalFormatting>
  <conditionalFormatting sqref="BC7:BC26">
    <cfRule type="expression" dxfId="715" priority="6152">
      <formula>AT7:AT7="Surface water body"</formula>
    </cfRule>
    <cfRule type="expression" dxfId="714" priority="6153">
      <formula>AT7:AT7="Specify Source"</formula>
    </cfRule>
  </conditionalFormatting>
  <dataValidations count="13">
    <dataValidation type="whole" allowBlank="1" showInputMessage="1" showErrorMessage="1" sqref="L6 DR6 W6 AH6 AS6 DG6 BD6 CV6 BO6 BZ6 CK6 L1 I2 W1 AH1 DG1 AS1 BD1 BO1 BZ1 CV1 CK1 L27:L1048576 W27:W1048576 DG27:DG1048576 AH27:AH1048576 AS27:AS1048576 BD27:BD1048576 BO27:BO1048576 CV27:CV1048576 BZ27:BZ1048576 CK27:CK1048576">
      <formula1>1</formula1>
      <formula2>99999999</formula2>
    </dataValidation>
    <dataValidation type="whole" allowBlank="1" showInputMessage="1" showErrorMessage="1" sqref="AS7:AS26 BD7:BD26 BO7:BO26 BZ7:BZ26 CK7:CK26 CV7:CV26 DG7:DG26 DR7:DR26 W7:W26 J7:L26 AH7:AH26">
      <formula1>0</formula1>
      <formula2>99999999</formula2>
    </dataValidation>
    <dataValidation type="list" allowBlank="1" showInputMessage="1" showErrorMessage="1" sqref="M7:M26">
      <formula1>_01</formula1>
    </dataValidation>
    <dataValidation allowBlank="1" showErrorMessage="1" sqref="DE7:DF26 U7:V26 BB7:BB26 DP7:DQ26 AF7:AG26 AQ7:AR26 BM7:BN26 BX7:BY26 CI7:CJ26 EA7:EB26 CT7:CU26"/>
    <dataValidation type="list" allowBlank="1" showInputMessage="1" showErrorMessage="1" sqref="DH7:DH26">
      <formula1>_10</formula1>
    </dataValidation>
    <dataValidation type="list" allowBlank="1" showInputMessage="1" showErrorMessage="1" sqref="CW7:CW26">
      <formula1>_09</formula1>
    </dataValidation>
    <dataValidation type="list" allowBlank="1" showInputMessage="1" showErrorMessage="1" sqref="CL7:CL26">
      <formula1>_08</formula1>
    </dataValidation>
    <dataValidation type="list" allowBlank="1" showInputMessage="1" showErrorMessage="1" sqref="CA7:CA26">
      <formula1>_07</formula1>
    </dataValidation>
    <dataValidation type="list" allowBlank="1" showInputMessage="1" showErrorMessage="1" sqref="BP7:BP26">
      <formula1>_06</formula1>
    </dataValidation>
    <dataValidation type="list" allowBlank="1" showInputMessage="1" showErrorMessage="1" sqref="BE7:BE26">
      <formula1>_05</formula1>
    </dataValidation>
    <dataValidation type="list" allowBlank="1" showInputMessage="1" showErrorMessage="1" sqref="AT7:AT26">
      <formula1>_04</formula1>
    </dataValidation>
    <dataValidation type="list" allowBlank="1" showInputMessage="1" showErrorMessage="1" sqref="AI7:AI26">
      <formula1>_03</formula1>
    </dataValidation>
    <dataValidation type="list" allowBlank="1" showInputMessage="1" showErrorMessage="1" sqref="X7:X26">
      <formula1>_02</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'Data Descriptions'!$C$62:$C$63</xm:f>
          </x14:formula1>
          <xm:sqref>Y7:Y26 AJ7:AJ26 AU7:AU26 BF7:BF26 BQ7:BQ26 CB7:CB26 CM7:CM26 CX7:CX26 DI7:DI26 DT7:DT26 N7:N26</xm:sqref>
        </x14:dataValidation>
        <x14:dataValidation type="list" allowBlank="1" showInputMessage="1" showErrorMessage="1" promptTitle="Please note:" prompt="If you select Yes, then please provide the water treatment method(s) used in the next column(s).">
          <x14:formula1>
            <xm:f>'Data Descriptions'!$C$62:$C$63</xm:f>
          </x14:formula1>
          <xm:sqref>Z7:Z26 AK7:AK26 AV7:AV26 BG7:BG26 BR7:BR26 CC7:CC26 CN7:CN26 CY7:CY26 DJ7:DJ26 DU7:DU26 O7:O26</xm:sqref>
        </x14:dataValidation>
        <x14:dataValidation type="list" allowBlank="1" showErrorMessage="1">
          <x14:formula1>
            <xm:f>'Data Descriptions'!$C$62:$C$63</xm:f>
          </x14:formula1>
          <xm:sqref>AA7:AE26 AL7:AP26 AW7:BA26 BH7:BL26 BS7:BW26 CD7:CH26 CO7:CS26 CZ7:DD26 DK7:DO26 DV7:DZ26 P7:T26</xm:sqref>
        </x14:dataValidation>
        <x14:dataValidation type="list" allowBlank="1" showErrorMessage="1">
          <x14:formula1>
            <xm:f>'Data Descriptions'!$C$31:$C$39</xm:f>
          </x14:formula1>
          <xm:sqref>BC7:BC26</xm:sqref>
        </x14:dataValidation>
        <x14:dataValidation type="list" allowBlank="1" showInputMessage="1" showErrorMessage="1">
          <x14:formula1>
            <xm:f>'Data Descriptions'!$B$28</xm:f>
          </x14:formula1>
          <xm:sqref>DS7:DS26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60"/>
  <sheetViews>
    <sheetView tabSelected="1" zoomScale="90" zoomScaleNormal="90" workbookViewId="0">
      <pane ySplit="7" topLeftCell="A8" activePane="bottomLeft" state="frozen"/>
      <selection activeCell="N39" sqref="N39"/>
      <selection pane="bottomLeft" activeCell="G11" sqref="G11"/>
    </sheetView>
  </sheetViews>
  <sheetFormatPr defaultRowHeight="12" x14ac:dyDescent="0.2"/>
  <cols>
    <col min="1" max="2" width="15.7109375" style="1" customWidth="1"/>
    <col min="3" max="3" width="18.140625" style="1" customWidth="1"/>
    <col min="4" max="4" width="17.140625" style="1" customWidth="1"/>
    <col min="5" max="5" width="10.7109375" style="1" customWidth="1"/>
    <col min="6" max="6" width="9" style="1" customWidth="1"/>
    <col min="7" max="7" width="21" style="87" customWidth="1"/>
    <col min="8" max="8" width="10.5703125" style="34" customWidth="1"/>
    <col min="9" max="9" width="15.5703125" style="1" customWidth="1"/>
    <col min="10" max="10" width="22.42578125" style="1" customWidth="1"/>
    <col min="11" max="11" width="11.140625" style="1" customWidth="1"/>
    <col min="12" max="16384" width="9.140625" style="1"/>
  </cols>
  <sheetData>
    <row r="1" spans="1:11" ht="27" customHeight="1" x14ac:dyDescent="0.3">
      <c r="A1" s="121" t="s">
        <v>209</v>
      </c>
      <c r="B1" s="122"/>
      <c r="C1" s="122"/>
      <c r="D1" s="215"/>
      <c r="E1" s="215"/>
      <c r="F1" s="123"/>
      <c r="G1" s="124"/>
      <c r="H1" s="125"/>
      <c r="I1" s="123"/>
      <c r="J1" s="123"/>
      <c r="K1" s="126"/>
    </row>
    <row r="2" spans="1:11" x14ac:dyDescent="0.2">
      <c r="A2" s="224" t="s">
        <v>0</v>
      </c>
      <c r="B2" s="224"/>
      <c r="C2" s="208" t="str">
        <f>'110Q'!C2</f>
        <v>Vaca Energy, LLC</v>
      </c>
      <c r="D2" s="127"/>
      <c r="E2" s="128"/>
      <c r="F2" s="129"/>
      <c r="G2" s="130"/>
      <c r="H2" s="129"/>
      <c r="I2" s="129"/>
      <c r="J2" s="131"/>
      <c r="K2" s="132"/>
    </row>
    <row r="3" spans="1:11" ht="12.75" customHeight="1" x14ac:dyDescent="0.2">
      <c r="A3" s="224" t="s">
        <v>1</v>
      </c>
      <c r="B3" s="224"/>
      <c r="C3" s="116">
        <f>'110Q'!C3</f>
        <v>42260</v>
      </c>
      <c r="D3" s="127"/>
      <c r="E3" s="128"/>
      <c r="F3" s="129"/>
      <c r="G3" s="130"/>
      <c r="H3" s="133"/>
      <c r="I3" s="133"/>
      <c r="J3" s="131"/>
      <c r="K3" s="132"/>
    </row>
    <row r="4" spans="1:11" x14ac:dyDescent="0.2">
      <c r="A4" s="255" t="s">
        <v>37</v>
      </c>
      <c r="B4" s="255"/>
      <c r="C4" s="210" t="str">
        <f>'110Q'!C4</f>
        <v>Kathleen Tighe</v>
      </c>
      <c r="D4" s="134"/>
      <c r="E4" s="135"/>
      <c r="F4" s="136"/>
      <c r="G4" s="137"/>
      <c r="H4" s="138"/>
      <c r="I4" s="135"/>
      <c r="J4" s="135"/>
      <c r="K4" s="139"/>
    </row>
    <row r="5" spans="1:11" ht="12.75" customHeight="1" x14ac:dyDescent="0.2">
      <c r="C5" s="256" t="s">
        <v>11</v>
      </c>
      <c r="D5" s="256"/>
      <c r="E5" s="256"/>
      <c r="F5" s="256"/>
      <c r="G5" s="88"/>
      <c r="H5" s="257" t="s">
        <v>12</v>
      </c>
      <c r="I5" s="258"/>
      <c r="J5" s="258"/>
      <c r="K5" s="259"/>
    </row>
    <row r="6" spans="1:11" s="195" customFormat="1" ht="12.75" thickBot="1" x14ac:dyDescent="0.25">
      <c r="A6" s="192" t="s">
        <v>731</v>
      </c>
      <c r="B6" s="193" t="s">
        <v>732</v>
      </c>
      <c r="C6" s="194" t="s">
        <v>733</v>
      </c>
      <c r="D6" s="194" t="s">
        <v>734</v>
      </c>
      <c r="E6" s="194" t="s">
        <v>735</v>
      </c>
      <c r="F6" s="194" t="s">
        <v>736</v>
      </c>
      <c r="G6" s="166" t="s">
        <v>211</v>
      </c>
      <c r="H6" s="166" t="s">
        <v>29</v>
      </c>
      <c r="I6" s="166" t="s">
        <v>733</v>
      </c>
      <c r="J6" s="166" t="s">
        <v>734</v>
      </c>
      <c r="K6" s="166" t="s">
        <v>735</v>
      </c>
    </row>
    <row r="7" spans="1:11" ht="76.5" customHeight="1" thickBot="1" x14ac:dyDescent="0.25">
      <c r="A7" s="181" t="s">
        <v>740</v>
      </c>
      <c r="B7" s="196" t="s">
        <v>741</v>
      </c>
      <c r="C7" s="163" t="s">
        <v>99</v>
      </c>
      <c r="D7" s="163" t="s">
        <v>100</v>
      </c>
      <c r="E7" s="164" t="s">
        <v>4</v>
      </c>
      <c r="F7" s="167" t="s">
        <v>5</v>
      </c>
      <c r="G7" s="197" t="s">
        <v>215</v>
      </c>
      <c r="H7" s="168" t="s">
        <v>5</v>
      </c>
      <c r="I7" s="163" t="s">
        <v>99</v>
      </c>
      <c r="J7" s="163" t="s">
        <v>100</v>
      </c>
      <c r="K7" s="165" t="s">
        <v>4</v>
      </c>
    </row>
    <row r="8" spans="1:11" x14ac:dyDescent="0.2">
      <c r="A8" s="221" t="s">
        <v>745</v>
      </c>
      <c r="B8" s="221" t="s">
        <v>746</v>
      </c>
      <c r="C8" s="222" t="s">
        <v>507</v>
      </c>
      <c r="D8" s="222" t="s">
        <v>747</v>
      </c>
      <c r="E8" s="222" t="s">
        <v>748</v>
      </c>
      <c r="F8" s="222" t="s">
        <v>749</v>
      </c>
      <c r="G8" s="67">
        <v>8856</v>
      </c>
      <c r="H8" s="222" t="s">
        <v>806</v>
      </c>
      <c r="I8" s="222" t="s">
        <v>507</v>
      </c>
      <c r="J8" s="222" t="s">
        <v>753</v>
      </c>
      <c r="K8" s="222" t="s">
        <v>758</v>
      </c>
    </row>
    <row r="9" spans="1:11" x14ac:dyDescent="0.2">
      <c r="A9" s="219" t="s">
        <v>745</v>
      </c>
      <c r="B9" s="219" t="s">
        <v>746</v>
      </c>
      <c r="C9" s="219" t="s">
        <v>507</v>
      </c>
      <c r="D9" s="219" t="s">
        <v>747</v>
      </c>
      <c r="E9" s="219" t="s">
        <v>748</v>
      </c>
      <c r="F9" s="219" t="s">
        <v>749</v>
      </c>
      <c r="G9" s="67"/>
      <c r="H9" s="219" t="s">
        <v>810</v>
      </c>
      <c r="I9" s="219" t="s">
        <v>507</v>
      </c>
      <c r="J9" s="219" t="s">
        <v>809</v>
      </c>
      <c r="K9" s="219" t="s">
        <v>748</v>
      </c>
    </row>
    <row r="10" spans="1:11" x14ac:dyDescent="0.2">
      <c r="A10" s="219" t="s">
        <v>745</v>
      </c>
      <c r="B10" s="219" t="s">
        <v>746</v>
      </c>
      <c r="C10" s="219" t="s">
        <v>507</v>
      </c>
      <c r="D10" s="219" t="s">
        <v>753</v>
      </c>
      <c r="E10" s="219" t="s">
        <v>748</v>
      </c>
      <c r="F10" s="219" t="s">
        <v>754</v>
      </c>
      <c r="G10" s="67">
        <v>8856</v>
      </c>
      <c r="H10" s="219" t="s">
        <v>806</v>
      </c>
      <c r="I10" s="219" t="s">
        <v>507</v>
      </c>
      <c r="J10" s="219" t="s">
        <v>753</v>
      </c>
      <c r="K10" s="219" t="s">
        <v>758</v>
      </c>
    </row>
    <row r="11" spans="1:11" x14ac:dyDescent="0.2">
      <c r="A11" s="219" t="s">
        <v>745</v>
      </c>
      <c r="B11" s="219" t="s">
        <v>746</v>
      </c>
      <c r="C11" s="219" t="s">
        <v>507</v>
      </c>
      <c r="D11" s="219" t="s">
        <v>753</v>
      </c>
      <c r="E11" s="219" t="s">
        <v>748</v>
      </c>
      <c r="F11" s="219" t="s">
        <v>754</v>
      </c>
      <c r="G11" s="67"/>
      <c r="H11" s="219" t="s">
        <v>810</v>
      </c>
      <c r="I11" s="219" t="s">
        <v>507</v>
      </c>
      <c r="J11" s="219" t="s">
        <v>809</v>
      </c>
      <c r="K11" s="219" t="s">
        <v>748</v>
      </c>
    </row>
    <row r="12" spans="1:11" x14ac:dyDescent="0.2">
      <c r="A12" s="219" t="s">
        <v>745</v>
      </c>
      <c r="B12" s="219" t="s">
        <v>746</v>
      </c>
      <c r="C12" s="219" t="s">
        <v>507</v>
      </c>
      <c r="D12" s="219" t="s">
        <v>755</v>
      </c>
      <c r="E12" s="219" t="s">
        <v>748</v>
      </c>
      <c r="F12" s="219" t="s">
        <v>756</v>
      </c>
      <c r="G12" s="67"/>
      <c r="H12" s="219" t="s">
        <v>806</v>
      </c>
      <c r="I12" s="219" t="s">
        <v>507</v>
      </c>
      <c r="J12" s="219" t="s">
        <v>753</v>
      </c>
      <c r="K12" s="219" t="s">
        <v>758</v>
      </c>
    </row>
    <row r="13" spans="1:11" x14ac:dyDescent="0.2">
      <c r="A13" s="219" t="s">
        <v>745</v>
      </c>
      <c r="B13" s="219" t="s">
        <v>746</v>
      </c>
      <c r="C13" s="219" t="s">
        <v>507</v>
      </c>
      <c r="D13" s="219" t="s">
        <v>755</v>
      </c>
      <c r="E13" s="219" t="s">
        <v>748</v>
      </c>
      <c r="F13" s="219" t="s">
        <v>756</v>
      </c>
      <c r="G13" s="67"/>
      <c r="H13" s="219" t="s">
        <v>810</v>
      </c>
      <c r="I13" s="219" t="s">
        <v>507</v>
      </c>
      <c r="J13" s="219" t="s">
        <v>809</v>
      </c>
      <c r="K13" s="219" t="s">
        <v>748</v>
      </c>
    </row>
    <row r="14" spans="1:11" x14ac:dyDescent="0.2">
      <c r="A14" s="219" t="s">
        <v>745</v>
      </c>
      <c r="B14" s="219" t="s">
        <v>746</v>
      </c>
      <c r="C14" s="219" t="s">
        <v>507</v>
      </c>
      <c r="D14" s="219" t="s">
        <v>757</v>
      </c>
      <c r="E14" s="219" t="s">
        <v>758</v>
      </c>
      <c r="F14" s="219" t="s">
        <v>759</v>
      </c>
      <c r="G14" s="67"/>
      <c r="H14" s="219" t="s">
        <v>806</v>
      </c>
      <c r="I14" s="219" t="s">
        <v>507</v>
      </c>
      <c r="J14" s="219" t="s">
        <v>753</v>
      </c>
      <c r="K14" s="219" t="s">
        <v>758</v>
      </c>
    </row>
    <row r="15" spans="1:11" x14ac:dyDescent="0.2">
      <c r="A15" s="219" t="s">
        <v>745</v>
      </c>
      <c r="B15" s="219" t="s">
        <v>746</v>
      </c>
      <c r="C15" s="219" t="s">
        <v>507</v>
      </c>
      <c r="D15" s="219" t="s">
        <v>757</v>
      </c>
      <c r="E15" s="219" t="s">
        <v>758</v>
      </c>
      <c r="F15" s="219" t="s">
        <v>759</v>
      </c>
      <c r="G15" s="67"/>
      <c r="H15" s="219" t="s">
        <v>810</v>
      </c>
      <c r="I15" s="219" t="s">
        <v>507</v>
      </c>
      <c r="J15" s="219" t="s">
        <v>809</v>
      </c>
      <c r="K15" s="219" t="s">
        <v>748</v>
      </c>
    </row>
    <row r="16" spans="1:11" x14ac:dyDescent="0.2">
      <c r="A16" s="219" t="s">
        <v>745</v>
      </c>
      <c r="B16" s="219" t="s">
        <v>746</v>
      </c>
      <c r="C16" s="219" t="s">
        <v>540</v>
      </c>
      <c r="D16" s="219" t="s">
        <v>760</v>
      </c>
      <c r="E16" s="219" t="s">
        <v>761</v>
      </c>
      <c r="F16" s="219" t="s">
        <v>762</v>
      </c>
      <c r="G16" s="67"/>
      <c r="H16" s="219" t="s">
        <v>770</v>
      </c>
      <c r="I16" s="219" t="s">
        <v>540</v>
      </c>
      <c r="J16" s="219" t="s">
        <v>556</v>
      </c>
      <c r="K16" s="219" t="s">
        <v>748</v>
      </c>
    </row>
    <row r="17" spans="1:11" x14ac:dyDescent="0.2">
      <c r="A17" s="219" t="s">
        <v>745</v>
      </c>
      <c r="B17" s="219" t="s">
        <v>746</v>
      </c>
      <c r="C17" s="219" t="s">
        <v>540</v>
      </c>
      <c r="D17" s="219" t="s">
        <v>760</v>
      </c>
      <c r="E17" s="219" t="s">
        <v>761</v>
      </c>
      <c r="F17" s="219" t="s">
        <v>762</v>
      </c>
      <c r="G17" s="67"/>
      <c r="H17" s="219" t="s">
        <v>773</v>
      </c>
      <c r="I17" s="219" t="s">
        <v>540</v>
      </c>
      <c r="J17" s="219" t="s">
        <v>556</v>
      </c>
      <c r="K17" s="219" t="s">
        <v>772</v>
      </c>
    </row>
    <row r="18" spans="1:11" x14ac:dyDescent="0.2">
      <c r="A18" s="219" t="s">
        <v>745</v>
      </c>
      <c r="B18" s="219" t="s">
        <v>746</v>
      </c>
      <c r="C18" s="219" t="s">
        <v>540</v>
      </c>
      <c r="D18" s="219" t="s">
        <v>760</v>
      </c>
      <c r="E18" s="219" t="s">
        <v>761</v>
      </c>
      <c r="F18" s="219" t="s">
        <v>762</v>
      </c>
      <c r="G18" s="67"/>
      <c r="H18" s="219" t="s">
        <v>775</v>
      </c>
      <c r="I18" s="219" t="s">
        <v>540</v>
      </c>
      <c r="J18" s="219" t="s">
        <v>556</v>
      </c>
      <c r="K18" s="219" t="s">
        <v>774</v>
      </c>
    </row>
    <row r="19" spans="1:11" x14ac:dyDescent="0.2">
      <c r="A19" s="219" t="s">
        <v>745</v>
      </c>
      <c r="B19" s="219" t="s">
        <v>746</v>
      </c>
      <c r="C19" s="219" t="s">
        <v>540</v>
      </c>
      <c r="D19" s="219" t="s">
        <v>760</v>
      </c>
      <c r="E19" s="219" t="s">
        <v>761</v>
      </c>
      <c r="F19" s="219" t="s">
        <v>762</v>
      </c>
      <c r="G19" s="67"/>
      <c r="H19" s="219" t="s">
        <v>777</v>
      </c>
      <c r="I19" s="219" t="s">
        <v>540</v>
      </c>
      <c r="J19" s="219" t="s">
        <v>556</v>
      </c>
      <c r="K19" s="219" t="s">
        <v>776</v>
      </c>
    </row>
    <row r="20" spans="1:11" x14ac:dyDescent="0.2">
      <c r="A20" s="219" t="s">
        <v>745</v>
      </c>
      <c r="B20" s="219" t="s">
        <v>746</v>
      </c>
      <c r="C20" s="219" t="s">
        <v>540</v>
      </c>
      <c r="D20" s="219" t="s">
        <v>760</v>
      </c>
      <c r="E20" s="219" t="s">
        <v>761</v>
      </c>
      <c r="F20" s="219" t="s">
        <v>762</v>
      </c>
      <c r="G20" s="67"/>
      <c r="H20" s="219" t="s">
        <v>779</v>
      </c>
      <c r="I20" s="219" t="s">
        <v>540</v>
      </c>
      <c r="J20" s="219" t="s">
        <v>556</v>
      </c>
      <c r="K20" s="219" t="s">
        <v>778</v>
      </c>
    </row>
    <row r="21" spans="1:11" x14ac:dyDescent="0.2">
      <c r="A21" s="219" t="s">
        <v>745</v>
      </c>
      <c r="B21" s="219" t="s">
        <v>746</v>
      </c>
      <c r="C21" s="219" t="s">
        <v>540</v>
      </c>
      <c r="D21" s="219" t="s">
        <v>760</v>
      </c>
      <c r="E21" s="219" t="s">
        <v>761</v>
      </c>
      <c r="F21" s="219" t="s">
        <v>762</v>
      </c>
      <c r="G21" s="67"/>
      <c r="H21" s="219" t="s">
        <v>781</v>
      </c>
      <c r="I21" s="219" t="s">
        <v>540</v>
      </c>
      <c r="J21" s="219" t="s">
        <v>556</v>
      </c>
      <c r="K21" s="219" t="s">
        <v>780</v>
      </c>
    </row>
    <row r="22" spans="1:11" x14ac:dyDescent="0.2">
      <c r="A22" s="219" t="s">
        <v>745</v>
      </c>
      <c r="B22" s="219" t="s">
        <v>746</v>
      </c>
      <c r="C22" s="219" t="s">
        <v>540</v>
      </c>
      <c r="D22" s="219" t="s">
        <v>760</v>
      </c>
      <c r="E22" s="219" t="s">
        <v>761</v>
      </c>
      <c r="F22" s="219" t="s">
        <v>762</v>
      </c>
      <c r="G22" s="67"/>
      <c r="H22" s="219" t="s">
        <v>783</v>
      </c>
      <c r="I22" s="219" t="s">
        <v>540</v>
      </c>
      <c r="J22" s="219" t="s">
        <v>556</v>
      </c>
      <c r="K22" s="219" t="s">
        <v>782</v>
      </c>
    </row>
    <row r="23" spans="1:11" x14ac:dyDescent="0.2">
      <c r="A23" s="219" t="s">
        <v>745</v>
      </c>
      <c r="B23" s="219" t="s">
        <v>746</v>
      </c>
      <c r="C23" s="219" t="s">
        <v>540</v>
      </c>
      <c r="D23" s="219" t="s">
        <v>760</v>
      </c>
      <c r="E23" s="219" t="s">
        <v>761</v>
      </c>
      <c r="F23" s="219" t="s">
        <v>762</v>
      </c>
      <c r="G23" s="67"/>
      <c r="H23" s="219" t="s">
        <v>789</v>
      </c>
      <c r="I23" s="219" t="s">
        <v>540</v>
      </c>
      <c r="J23" s="219" t="s">
        <v>784</v>
      </c>
      <c r="K23" s="219" t="s">
        <v>788</v>
      </c>
    </row>
    <row r="24" spans="1:11" x14ac:dyDescent="0.2">
      <c r="A24" s="219" t="s">
        <v>745</v>
      </c>
      <c r="B24" s="219" t="s">
        <v>746</v>
      </c>
      <c r="C24" s="219" t="s">
        <v>540</v>
      </c>
      <c r="D24" s="219" t="s">
        <v>760</v>
      </c>
      <c r="E24" s="219" t="s">
        <v>761</v>
      </c>
      <c r="F24" s="219" t="s">
        <v>762</v>
      </c>
      <c r="G24" s="67"/>
      <c r="H24" s="219" t="s">
        <v>791</v>
      </c>
      <c r="I24" s="219" t="s">
        <v>540</v>
      </c>
      <c r="J24" s="219" t="s">
        <v>784</v>
      </c>
      <c r="K24" s="219" t="s">
        <v>790</v>
      </c>
    </row>
    <row r="25" spans="1:11" x14ac:dyDescent="0.2">
      <c r="A25" s="219" t="s">
        <v>745</v>
      </c>
      <c r="B25" s="219" t="s">
        <v>746</v>
      </c>
      <c r="C25" s="219" t="s">
        <v>540</v>
      </c>
      <c r="D25" s="219" t="s">
        <v>760</v>
      </c>
      <c r="E25" s="219" t="s">
        <v>761</v>
      </c>
      <c r="F25" s="219" t="s">
        <v>762</v>
      </c>
      <c r="G25" s="67"/>
      <c r="H25" s="219" t="s">
        <v>793</v>
      </c>
      <c r="I25" s="219" t="s">
        <v>540</v>
      </c>
      <c r="J25" s="219" t="s">
        <v>784</v>
      </c>
      <c r="K25" s="219" t="s">
        <v>792</v>
      </c>
    </row>
    <row r="26" spans="1:11" x14ac:dyDescent="0.2">
      <c r="A26" s="219" t="s">
        <v>745</v>
      </c>
      <c r="B26" s="219" t="s">
        <v>746</v>
      </c>
      <c r="C26" s="219" t="s">
        <v>540</v>
      </c>
      <c r="D26" s="219" t="s">
        <v>760</v>
      </c>
      <c r="E26" s="219" t="s">
        <v>761</v>
      </c>
      <c r="F26" s="219" t="s">
        <v>762</v>
      </c>
      <c r="G26" s="67"/>
      <c r="H26" s="219" t="s">
        <v>795</v>
      </c>
      <c r="I26" s="219" t="s">
        <v>540</v>
      </c>
      <c r="J26" s="219" t="s">
        <v>784</v>
      </c>
      <c r="K26" s="219" t="s">
        <v>794</v>
      </c>
    </row>
    <row r="27" spans="1:11" x14ac:dyDescent="0.2">
      <c r="A27" s="219" t="s">
        <v>745</v>
      </c>
      <c r="B27" s="219" t="s">
        <v>746</v>
      </c>
      <c r="C27" s="219" t="s">
        <v>540</v>
      </c>
      <c r="D27" s="219" t="s">
        <v>760</v>
      </c>
      <c r="E27" s="219" t="s">
        <v>761</v>
      </c>
      <c r="F27" s="219" t="s">
        <v>762</v>
      </c>
      <c r="G27" s="67"/>
      <c r="H27" s="219" t="s">
        <v>797</v>
      </c>
      <c r="I27" s="219" t="s">
        <v>540</v>
      </c>
      <c r="J27" s="219" t="s">
        <v>784</v>
      </c>
      <c r="K27" s="219" t="s">
        <v>796</v>
      </c>
    </row>
    <row r="28" spans="1:11" x14ac:dyDescent="0.2">
      <c r="A28" s="219" t="s">
        <v>745</v>
      </c>
      <c r="B28" s="219" t="s">
        <v>746</v>
      </c>
      <c r="C28" s="219" t="s">
        <v>540</v>
      </c>
      <c r="D28" s="219" t="s">
        <v>760</v>
      </c>
      <c r="E28" s="219" t="s">
        <v>761</v>
      </c>
      <c r="F28" s="219" t="s">
        <v>762</v>
      </c>
      <c r="G28" s="67"/>
      <c r="H28" s="219" t="s">
        <v>799</v>
      </c>
      <c r="I28" s="219" t="s">
        <v>540</v>
      </c>
      <c r="J28" s="219" t="s">
        <v>784</v>
      </c>
      <c r="K28" s="219" t="s">
        <v>798</v>
      </c>
    </row>
    <row r="29" spans="1:11" x14ac:dyDescent="0.2">
      <c r="A29" s="219" t="s">
        <v>745</v>
      </c>
      <c r="B29" s="219" t="s">
        <v>746</v>
      </c>
      <c r="C29" s="219" t="s">
        <v>540</v>
      </c>
      <c r="D29" s="219" t="s">
        <v>760</v>
      </c>
      <c r="E29" s="219" t="s">
        <v>761</v>
      </c>
      <c r="F29" s="219" t="s">
        <v>762</v>
      </c>
      <c r="G29" s="67"/>
      <c r="H29" s="219" t="s">
        <v>801</v>
      </c>
      <c r="I29" s="219" t="s">
        <v>540</v>
      </c>
      <c r="J29" s="219" t="s">
        <v>784</v>
      </c>
      <c r="K29" s="219" t="s">
        <v>800</v>
      </c>
    </row>
    <row r="30" spans="1:11" x14ac:dyDescent="0.2">
      <c r="A30" s="219" t="s">
        <v>745</v>
      </c>
      <c r="B30" s="219" t="s">
        <v>746</v>
      </c>
      <c r="C30" s="219" t="s">
        <v>540</v>
      </c>
      <c r="D30" s="219" t="s">
        <v>760</v>
      </c>
      <c r="E30" s="219" t="s">
        <v>761</v>
      </c>
      <c r="F30" s="219" t="s">
        <v>762</v>
      </c>
      <c r="G30" s="67"/>
      <c r="H30" s="219" t="s">
        <v>803</v>
      </c>
      <c r="I30" s="219" t="s">
        <v>540</v>
      </c>
      <c r="J30" s="219" t="s">
        <v>784</v>
      </c>
      <c r="K30" s="219" t="s">
        <v>802</v>
      </c>
    </row>
    <row r="31" spans="1:11" x14ac:dyDescent="0.2">
      <c r="A31" s="219" t="s">
        <v>745</v>
      </c>
      <c r="B31" s="219" t="s">
        <v>746</v>
      </c>
      <c r="C31" s="219" t="s">
        <v>540</v>
      </c>
      <c r="D31" s="219" t="s">
        <v>760</v>
      </c>
      <c r="E31" s="219" t="s">
        <v>761</v>
      </c>
      <c r="F31" s="219" t="s">
        <v>762</v>
      </c>
      <c r="G31" s="67"/>
      <c r="H31" s="219" t="s">
        <v>805</v>
      </c>
      <c r="I31" s="219" t="s">
        <v>540</v>
      </c>
      <c r="J31" s="219" t="s">
        <v>784</v>
      </c>
      <c r="K31" s="219" t="s">
        <v>804</v>
      </c>
    </row>
    <row r="32" spans="1:11" x14ac:dyDescent="0.2">
      <c r="A32" s="219" t="s">
        <v>745</v>
      </c>
      <c r="B32" s="219" t="s">
        <v>746</v>
      </c>
      <c r="C32" s="219" t="s">
        <v>540</v>
      </c>
      <c r="D32" s="219" t="s">
        <v>760</v>
      </c>
      <c r="E32" s="219" t="s">
        <v>764</v>
      </c>
      <c r="F32" s="219" t="s">
        <v>765</v>
      </c>
      <c r="G32" s="67"/>
      <c r="H32" s="219" t="s">
        <v>770</v>
      </c>
      <c r="I32" s="219" t="s">
        <v>540</v>
      </c>
      <c r="J32" s="219" t="s">
        <v>556</v>
      </c>
      <c r="K32" s="219" t="s">
        <v>748</v>
      </c>
    </row>
    <row r="33" spans="1:11" x14ac:dyDescent="0.2">
      <c r="A33" s="219" t="s">
        <v>745</v>
      </c>
      <c r="B33" s="219" t="s">
        <v>746</v>
      </c>
      <c r="C33" s="219" t="s">
        <v>540</v>
      </c>
      <c r="D33" s="219" t="s">
        <v>760</v>
      </c>
      <c r="E33" s="219" t="s">
        <v>764</v>
      </c>
      <c r="F33" s="219" t="s">
        <v>765</v>
      </c>
      <c r="G33" s="67"/>
      <c r="H33" s="219" t="s">
        <v>773</v>
      </c>
      <c r="I33" s="219" t="s">
        <v>540</v>
      </c>
      <c r="J33" s="219" t="s">
        <v>556</v>
      </c>
      <c r="K33" s="219" t="s">
        <v>772</v>
      </c>
    </row>
    <row r="34" spans="1:11" x14ac:dyDescent="0.2">
      <c r="A34" s="219" t="s">
        <v>745</v>
      </c>
      <c r="B34" s="219" t="s">
        <v>746</v>
      </c>
      <c r="C34" s="219" t="s">
        <v>540</v>
      </c>
      <c r="D34" s="219" t="s">
        <v>760</v>
      </c>
      <c r="E34" s="219" t="s">
        <v>764</v>
      </c>
      <c r="F34" s="219" t="s">
        <v>765</v>
      </c>
      <c r="G34" s="67"/>
      <c r="H34" s="219" t="s">
        <v>775</v>
      </c>
      <c r="I34" s="219" t="s">
        <v>540</v>
      </c>
      <c r="J34" s="219" t="s">
        <v>556</v>
      </c>
      <c r="K34" s="219" t="s">
        <v>774</v>
      </c>
    </row>
    <row r="35" spans="1:11" x14ac:dyDescent="0.2">
      <c r="A35" s="219" t="s">
        <v>745</v>
      </c>
      <c r="B35" s="219" t="s">
        <v>746</v>
      </c>
      <c r="C35" s="219" t="s">
        <v>540</v>
      </c>
      <c r="D35" s="219" t="s">
        <v>760</v>
      </c>
      <c r="E35" s="219" t="s">
        <v>764</v>
      </c>
      <c r="F35" s="219" t="s">
        <v>765</v>
      </c>
      <c r="G35" s="67"/>
      <c r="H35" s="219" t="s">
        <v>777</v>
      </c>
      <c r="I35" s="219" t="s">
        <v>540</v>
      </c>
      <c r="J35" s="219" t="s">
        <v>556</v>
      </c>
      <c r="K35" s="219" t="s">
        <v>776</v>
      </c>
    </row>
    <row r="36" spans="1:11" x14ac:dyDescent="0.2">
      <c r="A36" s="219" t="s">
        <v>745</v>
      </c>
      <c r="B36" s="219" t="s">
        <v>746</v>
      </c>
      <c r="C36" s="219" t="s">
        <v>540</v>
      </c>
      <c r="D36" s="219" t="s">
        <v>760</v>
      </c>
      <c r="E36" s="219" t="s">
        <v>764</v>
      </c>
      <c r="F36" s="219" t="s">
        <v>765</v>
      </c>
      <c r="G36" s="67"/>
      <c r="H36" s="219" t="s">
        <v>779</v>
      </c>
      <c r="I36" s="219" t="s">
        <v>540</v>
      </c>
      <c r="J36" s="219" t="s">
        <v>556</v>
      </c>
      <c r="K36" s="219" t="s">
        <v>778</v>
      </c>
    </row>
    <row r="37" spans="1:11" x14ac:dyDescent="0.2">
      <c r="A37" s="219" t="s">
        <v>745</v>
      </c>
      <c r="B37" s="219" t="s">
        <v>746</v>
      </c>
      <c r="C37" s="219" t="s">
        <v>540</v>
      </c>
      <c r="D37" s="219" t="s">
        <v>760</v>
      </c>
      <c r="E37" s="219" t="s">
        <v>764</v>
      </c>
      <c r="F37" s="219" t="s">
        <v>765</v>
      </c>
      <c r="G37" s="67"/>
      <c r="H37" s="219" t="s">
        <v>781</v>
      </c>
      <c r="I37" s="219" t="s">
        <v>540</v>
      </c>
      <c r="J37" s="219" t="s">
        <v>556</v>
      </c>
      <c r="K37" s="219" t="s">
        <v>780</v>
      </c>
    </row>
    <row r="38" spans="1:11" x14ac:dyDescent="0.2">
      <c r="A38" s="219" t="s">
        <v>745</v>
      </c>
      <c r="B38" s="219" t="s">
        <v>746</v>
      </c>
      <c r="C38" s="219" t="s">
        <v>540</v>
      </c>
      <c r="D38" s="219" t="s">
        <v>760</v>
      </c>
      <c r="E38" s="219" t="s">
        <v>764</v>
      </c>
      <c r="F38" s="219" t="s">
        <v>765</v>
      </c>
      <c r="G38" s="67"/>
      <c r="H38" s="219" t="s">
        <v>783</v>
      </c>
      <c r="I38" s="219" t="s">
        <v>540</v>
      </c>
      <c r="J38" s="219" t="s">
        <v>556</v>
      </c>
      <c r="K38" s="219" t="s">
        <v>782</v>
      </c>
    </row>
    <row r="39" spans="1:11" x14ac:dyDescent="0.2">
      <c r="A39" s="219" t="s">
        <v>745</v>
      </c>
      <c r="B39" s="219" t="s">
        <v>746</v>
      </c>
      <c r="C39" s="219" t="s">
        <v>540</v>
      </c>
      <c r="D39" s="219" t="s">
        <v>760</v>
      </c>
      <c r="E39" s="219" t="s">
        <v>764</v>
      </c>
      <c r="F39" s="219" t="s">
        <v>765</v>
      </c>
      <c r="G39" s="67"/>
      <c r="H39" s="219" t="s">
        <v>789</v>
      </c>
      <c r="I39" s="219" t="s">
        <v>540</v>
      </c>
      <c r="J39" s="219" t="s">
        <v>784</v>
      </c>
      <c r="K39" s="219" t="s">
        <v>788</v>
      </c>
    </row>
    <row r="40" spans="1:11" x14ac:dyDescent="0.2">
      <c r="A40" s="219" t="s">
        <v>745</v>
      </c>
      <c r="B40" s="219" t="s">
        <v>746</v>
      </c>
      <c r="C40" s="219" t="s">
        <v>540</v>
      </c>
      <c r="D40" s="219" t="s">
        <v>760</v>
      </c>
      <c r="E40" s="219" t="s">
        <v>764</v>
      </c>
      <c r="F40" s="219" t="s">
        <v>765</v>
      </c>
      <c r="G40" s="67"/>
      <c r="H40" s="219" t="s">
        <v>791</v>
      </c>
      <c r="I40" s="219" t="s">
        <v>540</v>
      </c>
      <c r="J40" s="219" t="s">
        <v>784</v>
      </c>
      <c r="K40" s="219" t="s">
        <v>790</v>
      </c>
    </row>
    <row r="41" spans="1:11" x14ac:dyDescent="0.2">
      <c r="A41" s="219" t="s">
        <v>745</v>
      </c>
      <c r="B41" s="219" t="s">
        <v>746</v>
      </c>
      <c r="C41" s="219" t="s">
        <v>540</v>
      </c>
      <c r="D41" s="219" t="s">
        <v>760</v>
      </c>
      <c r="E41" s="219" t="s">
        <v>764</v>
      </c>
      <c r="F41" s="219" t="s">
        <v>765</v>
      </c>
      <c r="G41" s="67"/>
      <c r="H41" s="219" t="s">
        <v>793</v>
      </c>
      <c r="I41" s="219" t="s">
        <v>540</v>
      </c>
      <c r="J41" s="219" t="s">
        <v>784</v>
      </c>
      <c r="K41" s="219" t="s">
        <v>792</v>
      </c>
    </row>
    <row r="42" spans="1:11" x14ac:dyDescent="0.2">
      <c r="A42" s="219" t="s">
        <v>745</v>
      </c>
      <c r="B42" s="219" t="s">
        <v>746</v>
      </c>
      <c r="C42" s="219" t="s">
        <v>540</v>
      </c>
      <c r="D42" s="219" t="s">
        <v>760</v>
      </c>
      <c r="E42" s="219" t="s">
        <v>764</v>
      </c>
      <c r="F42" s="219" t="s">
        <v>765</v>
      </c>
      <c r="G42" s="67"/>
      <c r="H42" s="219" t="s">
        <v>795</v>
      </c>
      <c r="I42" s="219" t="s">
        <v>540</v>
      </c>
      <c r="J42" s="219" t="s">
        <v>784</v>
      </c>
      <c r="K42" s="219" t="s">
        <v>794</v>
      </c>
    </row>
    <row r="43" spans="1:11" x14ac:dyDescent="0.2">
      <c r="A43" s="219" t="s">
        <v>745</v>
      </c>
      <c r="B43" s="219" t="s">
        <v>746</v>
      </c>
      <c r="C43" s="219" t="s">
        <v>540</v>
      </c>
      <c r="D43" s="219" t="s">
        <v>760</v>
      </c>
      <c r="E43" s="219" t="s">
        <v>764</v>
      </c>
      <c r="F43" s="219" t="s">
        <v>765</v>
      </c>
      <c r="G43" s="67"/>
      <c r="H43" s="219" t="s">
        <v>797</v>
      </c>
      <c r="I43" s="219" t="s">
        <v>540</v>
      </c>
      <c r="J43" s="219" t="s">
        <v>784</v>
      </c>
      <c r="K43" s="219" t="s">
        <v>796</v>
      </c>
    </row>
    <row r="44" spans="1:11" x14ac:dyDescent="0.2">
      <c r="A44" s="219" t="s">
        <v>745</v>
      </c>
      <c r="B44" s="219" t="s">
        <v>746</v>
      </c>
      <c r="C44" s="219" t="s">
        <v>540</v>
      </c>
      <c r="D44" s="219" t="s">
        <v>760</v>
      </c>
      <c r="E44" s="219" t="s">
        <v>764</v>
      </c>
      <c r="F44" s="219" t="s">
        <v>765</v>
      </c>
      <c r="G44" s="67"/>
      <c r="H44" s="219" t="s">
        <v>799</v>
      </c>
      <c r="I44" s="219" t="s">
        <v>540</v>
      </c>
      <c r="J44" s="219" t="s">
        <v>784</v>
      </c>
      <c r="K44" s="219" t="s">
        <v>798</v>
      </c>
    </row>
    <row r="45" spans="1:11" x14ac:dyDescent="0.2">
      <c r="A45" s="219" t="s">
        <v>745</v>
      </c>
      <c r="B45" s="219" t="s">
        <v>746</v>
      </c>
      <c r="C45" s="219" t="s">
        <v>540</v>
      </c>
      <c r="D45" s="219" t="s">
        <v>760</v>
      </c>
      <c r="E45" s="219" t="s">
        <v>764</v>
      </c>
      <c r="F45" s="219" t="s">
        <v>765</v>
      </c>
      <c r="G45" s="67"/>
      <c r="H45" s="219" t="s">
        <v>801</v>
      </c>
      <c r="I45" s="219" t="s">
        <v>540</v>
      </c>
      <c r="J45" s="219" t="s">
        <v>784</v>
      </c>
      <c r="K45" s="219" t="s">
        <v>800</v>
      </c>
    </row>
    <row r="46" spans="1:11" x14ac:dyDescent="0.2">
      <c r="A46" s="219" t="s">
        <v>745</v>
      </c>
      <c r="B46" s="219" t="s">
        <v>746</v>
      </c>
      <c r="C46" s="219" t="s">
        <v>540</v>
      </c>
      <c r="D46" s="219" t="s">
        <v>760</v>
      </c>
      <c r="E46" s="219" t="s">
        <v>764</v>
      </c>
      <c r="F46" s="219" t="s">
        <v>765</v>
      </c>
      <c r="G46" s="67"/>
      <c r="H46" s="219" t="s">
        <v>803</v>
      </c>
      <c r="I46" s="219" t="s">
        <v>540</v>
      </c>
      <c r="J46" s="219" t="s">
        <v>784</v>
      </c>
      <c r="K46" s="219" t="s">
        <v>802</v>
      </c>
    </row>
    <row r="47" spans="1:11" x14ac:dyDescent="0.2">
      <c r="A47" s="219" t="s">
        <v>745</v>
      </c>
      <c r="B47" s="219" t="s">
        <v>746</v>
      </c>
      <c r="C47" s="219" t="s">
        <v>540</v>
      </c>
      <c r="D47" s="219" t="s">
        <v>760</v>
      </c>
      <c r="E47" s="219" t="s">
        <v>764</v>
      </c>
      <c r="F47" s="219" t="s">
        <v>765</v>
      </c>
      <c r="G47" s="67"/>
      <c r="H47" s="219" t="s">
        <v>805</v>
      </c>
      <c r="I47" s="219" t="s">
        <v>540</v>
      </c>
      <c r="J47" s="219" t="s">
        <v>784</v>
      </c>
      <c r="K47" s="219" t="s">
        <v>804</v>
      </c>
    </row>
    <row r="48" spans="1:11" x14ac:dyDescent="0.2">
      <c r="A48" s="219" t="s">
        <v>745</v>
      </c>
      <c r="B48" s="219" t="s">
        <v>746</v>
      </c>
      <c r="C48" s="219" t="s">
        <v>540</v>
      </c>
      <c r="D48" s="219" t="s">
        <v>766</v>
      </c>
      <c r="E48" s="219" t="s">
        <v>767</v>
      </c>
      <c r="F48" s="219" t="s">
        <v>768</v>
      </c>
      <c r="G48" s="67"/>
      <c r="H48" s="219" t="s">
        <v>770</v>
      </c>
      <c r="I48" s="219" t="s">
        <v>540</v>
      </c>
      <c r="J48" s="219" t="s">
        <v>556</v>
      </c>
      <c r="K48" s="219" t="s">
        <v>748</v>
      </c>
    </row>
    <row r="49" spans="1:11" x14ac:dyDescent="0.2">
      <c r="A49" s="219" t="s">
        <v>745</v>
      </c>
      <c r="B49" s="219" t="s">
        <v>746</v>
      </c>
      <c r="C49" s="219" t="s">
        <v>540</v>
      </c>
      <c r="D49" s="219" t="s">
        <v>766</v>
      </c>
      <c r="E49" s="219" t="s">
        <v>767</v>
      </c>
      <c r="F49" s="219" t="s">
        <v>768</v>
      </c>
      <c r="G49" s="67"/>
      <c r="H49" s="219" t="s">
        <v>773</v>
      </c>
      <c r="I49" s="219" t="s">
        <v>540</v>
      </c>
      <c r="J49" s="219" t="s">
        <v>556</v>
      </c>
      <c r="K49" s="219" t="s">
        <v>772</v>
      </c>
    </row>
    <row r="50" spans="1:11" x14ac:dyDescent="0.2">
      <c r="A50" s="219" t="s">
        <v>745</v>
      </c>
      <c r="B50" s="219" t="s">
        <v>746</v>
      </c>
      <c r="C50" s="219" t="s">
        <v>540</v>
      </c>
      <c r="D50" s="219" t="s">
        <v>766</v>
      </c>
      <c r="E50" s="219" t="s">
        <v>767</v>
      </c>
      <c r="F50" s="219" t="s">
        <v>768</v>
      </c>
      <c r="G50" s="67"/>
      <c r="H50" s="219" t="s">
        <v>775</v>
      </c>
      <c r="I50" s="219" t="s">
        <v>540</v>
      </c>
      <c r="J50" s="219" t="s">
        <v>556</v>
      </c>
      <c r="K50" s="219" t="s">
        <v>774</v>
      </c>
    </row>
    <row r="51" spans="1:11" x14ac:dyDescent="0.2">
      <c r="A51" s="219" t="s">
        <v>745</v>
      </c>
      <c r="B51" s="219" t="s">
        <v>746</v>
      </c>
      <c r="C51" s="219" t="s">
        <v>540</v>
      </c>
      <c r="D51" s="219" t="s">
        <v>766</v>
      </c>
      <c r="E51" s="219" t="s">
        <v>767</v>
      </c>
      <c r="F51" s="219" t="s">
        <v>768</v>
      </c>
      <c r="G51" s="67"/>
      <c r="H51" s="219" t="s">
        <v>777</v>
      </c>
      <c r="I51" s="219" t="s">
        <v>540</v>
      </c>
      <c r="J51" s="219" t="s">
        <v>556</v>
      </c>
      <c r="K51" s="219" t="s">
        <v>776</v>
      </c>
    </row>
    <row r="52" spans="1:11" x14ac:dyDescent="0.2">
      <c r="A52" s="219" t="s">
        <v>745</v>
      </c>
      <c r="B52" s="219" t="s">
        <v>746</v>
      </c>
      <c r="C52" s="219" t="s">
        <v>540</v>
      </c>
      <c r="D52" s="219" t="s">
        <v>766</v>
      </c>
      <c r="E52" s="219" t="s">
        <v>767</v>
      </c>
      <c r="F52" s="219" t="s">
        <v>768</v>
      </c>
      <c r="G52" s="67"/>
      <c r="H52" s="219" t="s">
        <v>779</v>
      </c>
      <c r="I52" s="219" t="s">
        <v>540</v>
      </c>
      <c r="J52" s="219" t="s">
        <v>556</v>
      </c>
      <c r="K52" s="219" t="s">
        <v>778</v>
      </c>
    </row>
    <row r="53" spans="1:11" x14ac:dyDescent="0.2">
      <c r="A53" s="219" t="s">
        <v>745</v>
      </c>
      <c r="B53" s="219" t="s">
        <v>746</v>
      </c>
      <c r="C53" s="219" t="s">
        <v>540</v>
      </c>
      <c r="D53" s="219" t="s">
        <v>766</v>
      </c>
      <c r="E53" s="219" t="s">
        <v>767</v>
      </c>
      <c r="F53" s="219" t="s">
        <v>768</v>
      </c>
      <c r="G53" s="67"/>
      <c r="H53" s="219" t="s">
        <v>781</v>
      </c>
      <c r="I53" s="219" t="s">
        <v>540</v>
      </c>
      <c r="J53" s="219" t="s">
        <v>556</v>
      </c>
      <c r="K53" s="219" t="s">
        <v>780</v>
      </c>
    </row>
    <row r="54" spans="1:11" x14ac:dyDescent="0.2">
      <c r="A54" s="219" t="s">
        <v>745</v>
      </c>
      <c r="B54" s="219" t="s">
        <v>746</v>
      </c>
      <c r="C54" s="219" t="s">
        <v>540</v>
      </c>
      <c r="D54" s="219" t="s">
        <v>766</v>
      </c>
      <c r="E54" s="219" t="s">
        <v>767</v>
      </c>
      <c r="F54" s="219" t="s">
        <v>768</v>
      </c>
      <c r="G54" s="67"/>
      <c r="H54" s="219" t="s">
        <v>783</v>
      </c>
      <c r="I54" s="219" t="s">
        <v>540</v>
      </c>
      <c r="J54" s="219" t="s">
        <v>556</v>
      </c>
      <c r="K54" s="219" t="s">
        <v>782</v>
      </c>
    </row>
    <row r="55" spans="1:11" x14ac:dyDescent="0.2">
      <c r="A55" s="219" t="s">
        <v>745</v>
      </c>
      <c r="B55" s="219" t="s">
        <v>746</v>
      </c>
      <c r="C55" s="219" t="s">
        <v>540</v>
      </c>
      <c r="D55" s="219" t="s">
        <v>766</v>
      </c>
      <c r="E55" s="219" t="s">
        <v>767</v>
      </c>
      <c r="F55" s="219" t="s">
        <v>768</v>
      </c>
      <c r="G55" s="67"/>
      <c r="H55" s="219" t="s">
        <v>789</v>
      </c>
      <c r="I55" s="219" t="s">
        <v>540</v>
      </c>
      <c r="J55" s="219" t="s">
        <v>784</v>
      </c>
      <c r="K55" s="219" t="s">
        <v>788</v>
      </c>
    </row>
    <row r="56" spans="1:11" x14ac:dyDescent="0.2">
      <c r="A56" s="219" t="s">
        <v>745</v>
      </c>
      <c r="B56" s="219" t="s">
        <v>746</v>
      </c>
      <c r="C56" s="219" t="s">
        <v>540</v>
      </c>
      <c r="D56" s="219" t="s">
        <v>766</v>
      </c>
      <c r="E56" s="219" t="s">
        <v>767</v>
      </c>
      <c r="F56" s="219" t="s">
        <v>768</v>
      </c>
      <c r="G56" s="67"/>
      <c r="H56" s="219" t="s">
        <v>791</v>
      </c>
      <c r="I56" s="219" t="s">
        <v>540</v>
      </c>
      <c r="J56" s="219" t="s">
        <v>784</v>
      </c>
      <c r="K56" s="219" t="s">
        <v>790</v>
      </c>
    </row>
    <row r="57" spans="1:11" x14ac:dyDescent="0.2">
      <c r="A57" s="219" t="s">
        <v>745</v>
      </c>
      <c r="B57" s="219" t="s">
        <v>746</v>
      </c>
      <c r="C57" s="219" t="s">
        <v>540</v>
      </c>
      <c r="D57" s="219" t="s">
        <v>766</v>
      </c>
      <c r="E57" s="219" t="s">
        <v>767</v>
      </c>
      <c r="F57" s="219" t="s">
        <v>768</v>
      </c>
      <c r="G57" s="67"/>
      <c r="H57" s="219" t="s">
        <v>793</v>
      </c>
      <c r="I57" s="219" t="s">
        <v>540</v>
      </c>
      <c r="J57" s="219" t="s">
        <v>784</v>
      </c>
      <c r="K57" s="219" t="s">
        <v>792</v>
      </c>
    </row>
    <row r="58" spans="1:11" x14ac:dyDescent="0.2">
      <c r="A58" s="219" t="s">
        <v>745</v>
      </c>
      <c r="B58" s="219" t="s">
        <v>746</v>
      </c>
      <c r="C58" s="219" t="s">
        <v>540</v>
      </c>
      <c r="D58" s="219" t="s">
        <v>766</v>
      </c>
      <c r="E58" s="219" t="s">
        <v>767</v>
      </c>
      <c r="F58" s="219" t="s">
        <v>768</v>
      </c>
      <c r="G58" s="67"/>
      <c r="H58" s="219" t="s">
        <v>795</v>
      </c>
      <c r="I58" s="219" t="s">
        <v>540</v>
      </c>
      <c r="J58" s="219" t="s">
        <v>784</v>
      </c>
      <c r="K58" s="219" t="s">
        <v>794</v>
      </c>
    </row>
    <row r="59" spans="1:11" x14ac:dyDescent="0.2">
      <c r="A59" s="219" t="s">
        <v>745</v>
      </c>
      <c r="B59" s="219" t="s">
        <v>746</v>
      </c>
      <c r="C59" s="219" t="s">
        <v>540</v>
      </c>
      <c r="D59" s="219" t="s">
        <v>766</v>
      </c>
      <c r="E59" s="219" t="s">
        <v>767</v>
      </c>
      <c r="F59" s="219" t="s">
        <v>768</v>
      </c>
      <c r="G59" s="67"/>
      <c r="H59" s="219" t="s">
        <v>797</v>
      </c>
      <c r="I59" s="219" t="s">
        <v>540</v>
      </c>
      <c r="J59" s="219" t="s">
        <v>784</v>
      </c>
      <c r="K59" s="219" t="s">
        <v>796</v>
      </c>
    </row>
    <row r="60" spans="1:11" x14ac:dyDescent="0.2">
      <c r="A60" s="219" t="s">
        <v>745</v>
      </c>
      <c r="B60" s="219" t="s">
        <v>746</v>
      </c>
      <c r="C60" s="219" t="s">
        <v>540</v>
      </c>
      <c r="D60" s="219" t="s">
        <v>766</v>
      </c>
      <c r="E60" s="219" t="s">
        <v>767</v>
      </c>
      <c r="F60" s="219" t="s">
        <v>768</v>
      </c>
      <c r="G60" s="67"/>
      <c r="H60" s="219" t="s">
        <v>799</v>
      </c>
      <c r="I60" s="219" t="s">
        <v>540</v>
      </c>
      <c r="J60" s="219" t="s">
        <v>784</v>
      </c>
      <c r="K60" s="219" t="s">
        <v>798</v>
      </c>
    </row>
    <row r="61" spans="1:11" x14ac:dyDescent="0.2">
      <c r="A61" s="219" t="s">
        <v>745</v>
      </c>
      <c r="B61" s="219" t="s">
        <v>746</v>
      </c>
      <c r="C61" s="219" t="s">
        <v>540</v>
      </c>
      <c r="D61" s="219" t="s">
        <v>766</v>
      </c>
      <c r="E61" s="219" t="s">
        <v>767</v>
      </c>
      <c r="F61" s="219" t="s">
        <v>768</v>
      </c>
      <c r="G61" s="67"/>
      <c r="H61" s="219" t="s">
        <v>801</v>
      </c>
      <c r="I61" s="219" t="s">
        <v>540</v>
      </c>
      <c r="J61" s="219" t="s">
        <v>784</v>
      </c>
      <c r="K61" s="219" t="s">
        <v>800</v>
      </c>
    </row>
    <row r="62" spans="1:11" x14ac:dyDescent="0.2">
      <c r="A62" s="219" t="s">
        <v>745</v>
      </c>
      <c r="B62" s="219" t="s">
        <v>746</v>
      </c>
      <c r="C62" s="219" t="s">
        <v>540</v>
      </c>
      <c r="D62" s="219" t="s">
        <v>766</v>
      </c>
      <c r="E62" s="219" t="s">
        <v>767</v>
      </c>
      <c r="F62" s="219" t="s">
        <v>768</v>
      </c>
      <c r="G62" s="67"/>
      <c r="H62" s="219" t="s">
        <v>803</v>
      </c>
      <c r="I62" s="219" t="s">
        <v>540</v>
      </c>
      <c r="J62" s="219" t="s">
        <v>784</v>
      </c>
      <c r="K62" s="219" t="s">
        <v>802</v>
      </c>
    </row>
    <row r="63" spans="1:11" x14ac:dyDescent="0.2">
      <c r="A63" s="219" t="s">
        <v>745</v>
      </c>
      <c r="B63" s="219" t="s">
        <v>746</v>
      </c>
      <c r="C63" s="219" t="s">
        <v>540</v>
      </c>
      <c r="D63" s="219" t="s">
        <v>766</v>
      </c>
      <c r="E63" s="219" t="s">
        <v>767</v>
      </c>
      <c r="F63" s="219" t="s">
        <v>768</v>
      </c>
      <c r="G63" s="67"/>
      <c r="H63" s="219" t="s">
        <v>805</v>
      </c>
      <c r="I63" s="219" t="s">
        <v>540</v>
      </c>
      <c r="J63" s="219" t="s">
        <v>784</v>
      </c>
      <c r="K63" s="219" t="s">
        <v>804</v>
      </c>
    </row>
    <row r="64" spans="1:11" x14ac:dyDescent="0.2">
      <c r="A64" s="219" t="s">
        <v>745</v>
      </c>
      <c r="B64" s="219" t="s">
        <v>746</v>
      </c>
      <c r="C64" s="219" t="s">
        <v>540</v>
      </c>
      <c r="D64" s="219" t="s">
        <v>556</v>
      </c>
      <c r="E64" s="219" t="s">
        <v>748</v>
      </c>
      <c r="F64" s="219" t="s">
        <v>770</v>
      </c>
      <c r="G64" s="67"/>
      <c r="H64" s="219" t="s">
        <v>770</v>
      </c>
      <c r="I64" s="219" t="s">
        <v>540</v>
      </c>
      <c r="J64" s="219" t="s">
        <v>556</v>
      </c>
      <c r="K64" s="219" t="s">
        <v>748</v>
      </c>
    </row>
    <row r="65" spans="1:11" x14ac:dyDescent="0.2">
      <c r="A65" s="219" t="s">
        <v>745</v>
      </c>
      <c r="B65" s="219" t="s">
        <v>746</v>
      </c>
      <c r="C65" s="219" t="s">
        <v>540</v>
      </c>
      <c r="D65" s="219" t="s">
        <v>556</v>
      </c>
      <c r="E65" s="219" t="s">
        <v>748</v>
      </c>
      <c r="F65" s="219" t="s">
        <v>770</v>
      </c>
      <c r="G65" s="67"/>
      <c r="H65" s="219" t="s">
        <v>773</v>
      </c>
      <c r="I65" s="219" t="s">
        <v>540</v>
      </c>
      <c r="J65" s="219" t="s">
        <v>556</v>
      </c>
      <c r="K65" s="219" t="s">
        <v>772</v>
      </c>
    </row>
    <row r="66" spans="1:11" x14ac:dyDescent="0.2">
      <c r="A66" s="219" t="s">
        <v>745</v>
      </c>
      <c r="B66" s="219" t="s">
        <v>746</v>
      </c>
      <c r="C66" s="219" t="s">
        <v>540</v>
      </c>
      <c r="D66" s="219" t="s">
        <v>556</v>
      </c>
      <c r="E66" s="219" t="s">
        <v>748</v>
      </c>
      <c r="F66" s="219" t="s">
        <v>770</v>
      </c>
      <c r="G66" s="67"/>
      <c r="H66" s="219" t="s">
        <v>775</v>
      </c>
      <c r="I66" s="219" t="s">
        <v>540</v>
      </c>
      <c r="J66" s="219" t="s">
        <v>556</v>
      </c>
      <c r="K66" s="219" t="s">
        <v>774</v>
      </c>
    </row>
    <row r="67" spans="1:11" x14ac:dyDescent="0.2">
      <c r="A67" s="219" t="s">
        <v>745</v>
      </c>
      <c r="B67" s="219" t="s">
        <v>746</v>
      </c>
      <c r="C67" s="219" t="s">
        <v>540</v>
      </c>
      <c r="D67" s="219" t="s">
        <v>556</v>
      </c>
      <c r="E67" s="219" t="s">
        <v>748</v>
      </c>
      <c r="F67" s="219" t="s">
        <v>770</v>
      </c>
      <c r="G67" s="67"/>
      <c r="H67" s="219" t="s">
        <v>777</v>
      </c>
      <c r="I67" s="219" t="s">
        <v>540</v>
      </c>
      <c r="J67" s="219" t="s">
        <v>556</v>
      </c>
      <c r="K67" s="219" t="s">
        <v>776</v>
      </c>
    </row>
    <row r="68" spans="1:11" x14ac:dyDescent="0.2">
      <c r="A68" s="219" t="s">
        <v>745</v>
      </c>
      <c r="B68" s="219" t="s">
        <v>746</v>
      </c>
      <c r="C68" s="219" t="s">
        <v>540</v>
      </c>
      <c r="D68" s="219" t="s">
        <v>556</v>
      </c>
      <c r="E68" s="219" t="s">
        <v>748</v>
      </c>
      <c r="F68" s="219" t="s">
        <v>770</v>
      </c>
      <c r="G68" s="67"/>
      <c r="H68" s="219" t="s">
        <v>779</v>
      </c>
      <c r="I68" s="219" t="s">
        <v>540</v>
      </c>
      <c r="J68" s="219" t="s">
        <v>556</v>
      </c>
      <c r="K68" s="219" t="s">
        <v>778</v>
      </c>
    </row>
    <row r="69" spans="1:11" x14ac:dyDescent="0.2">
      <c r="A69" s="219" t="s">
        <v>745</v>
      </c>
      <c r="B69" s="219" t="s">
        <v>746</v>
      </c>
      <c r="C69" s="219" t="s">
        <v>540</v>
      </c>
      <c r="D69" s="219" t="s">
        <v>556</v>
      </c>
      <c r="E69" s="219" t="s">
        <v>748</v>
      </c>
      <c r="F69" s="219" t="s">
        <v>770</v>
      </c>
      <c r="G69" s="67"/>
      <c r="H69" s="219" t="s">
        <v>781</v>
      </c>
      <c r="I69" s="219" t="s">
        <v>540</v>
      </c>
      <c r="J69" s="219" t="s">
        <v>556</v>
      </c>
      <c r="K69" s="219" t="s">
        <v>780</v>
      </c>
    </row>
    <row r="70" spans="1:11" x14ac:dyDescent="0.2">
      <c r="A70" s="219" t="s">
        <v>745</v>
      </c>
      <c r="B70" s="219" t="s">
        <v>746</v>
      </c>
      <c r="C70" s="219" t="s">
        <v>540</v>
      </c>
      <c r="D70" s="219" t="s">
        <v>556</v>
      </c>
      <c r="E70" s="219" t="s">
        <v>748</v>
      </c>
      <c r="F70" s="219" t="s">
        <v>770</v>
      </c>
      <c r="G70" s="67"/>
      <c r="H70" s="219" t="s">
        <v>783</v>
      </c>
      <c r="I70" s="219" t="s">
        <v>540</v>
      </c>
      <c r="J70" s="219" t="s">
        <v>556</v>
      </c>
      <c r="K70" s="219" t="s">
        <v>782</v>
      </c>
    </row>
    <row r="71" spans="1:11" x14ac:dyDescent="0.2">
      <c r="A71" s="219" t="s">
        <v>745</v>
      </c>
      <c r="B71" s="219" t="s">
        <v>746</v>
      </c>
      <c r="C71" s="219" t="s">
        <v>540</v>
      </c>
      <c r="D71" s="219" t="s">
        <v>556</v>
      </c>
      <c r="E71" s="219" t="s">
        <v>748</v>
      </c>
      <c r="F71" s="219" t="s">
        <v>770</v>
      </c>
      <c r="G71" s="67"/>
      <c r="H71" s="219" t="s">
        <v>789</v>
      </c>
      <c r="I71" s="219" t="s">
        <v>540</v>
      </c>
      <c r="J71" s="219" t="s">
        <v>784</v>
      </c>
      <c r="K71" s="219" t="s">
        <v>788</v>
      </c>
    </row>
    <row r="72" spans="1:11" x14ac:dyDescent="0.2">
      <c r="A72" s="219" t="s">
        <v>745</v>
      </c>
      <c r="B72" s="219" t="s">
        <v>746</v>
      </c>
      <c r="C72" s="219" t="s">
        <v>540</v>
      </c>
      <c r="D72" s="219" t="s">
        <v>556</v>
      </c>
      <c r="E72" s="219" t="s">
        <v>748</v>
      </c>
      <c r="F72" s="219" t="s">
        <v>770</v>
      </c>
      <c r="G72" s="67"/>
      <c r="H72" s="219" t="s">
        <v>791</v>
      </c>
      <c r="I72" s="219" t="s">
        <v>540</v>
      </c>
      <c r="J72" s="219" t="s">
        <v>784</v>
      </c>
      <c r="K72" s="219" t="s">
        <v>790</v>
      </c>
    </row>
    <row r="73" spans="1:11" x14ac:dyDescent="0.2">
      <c r="A73" s="219" t="s">
        <v>745</v>
      </c>
      <c r="B73" s="219" t="s">
        <v>746</v>
      </c>
      <c r="C73" s="219" t="s">
        <v>540</v>
      </c>
      <c r="D73" s="219" t="s">
        <v>556</v>
      </c>
      <c r="E73" s="219" t="s">
        <v>748</v>
      </c>
      <c r="F73" s="219" t="s">
        <v>770</v>
      </c>
      <c r="G73" s="67"/>
      <c r="H73" s="219" t="s">
        <v>793</v>
      </c>
      <c r="I73" s="219" t="s">
        <v>540</v>
      </c>
      <c r="J73" s="219" t="s">
        <v>784</v>
      </c>
      <c r="K73" s="219" t="s">
        <v>792</v>
      </c>
    </row>
    <row r="74" spans="1:11" x14ac:dyDescent="0.2">
      <c r="A74" s="219" t="s">
        <v>745</v>
      </c>
      <c r="B74" s="219" t="s">
        <v>746</v>
      </c>
      <c r="C74" s="219" t="s">
        <v>540</v>
      </c>
      <c r="D74" s="219" t="s">
        <v>556</v>
      </c>
      <c r="E74" s="219" t="s">
        <v>748</v>
      </c>
      <c r="F74" s="219" t="s">
        <v>770</v>
      </c>
      <c r="G74" s="67"/>
      <c r="H74" s="219" t="s">
        <v>795</v>
      </c>
      <c r="I74" s="219" t="s">
        <v>540</v>
      </c>
      <c r="J74" s="219" t="s">
        <v>784</v>
      </c>
      <c r="K74" s="219" t="s">
        <v>794</v>
      </c>
    </row>
    <row r="75" spans="1:11" x14ac:dyDescent="0.2">
      <c r="A75" s="219" t="s">
        <v>745</v>
      </c>
      <c r="B75" s="219" t="s">
        <v>746</v>
      </c>
      <c r="C75" s="219" t="s">
        <v>540</v>
      </c>
      <c r="D75" s="219" t="s">
        <v>556</v>
      </c>
      <c r="E75" s="219" t="s">
        <v>748</v>
      </c>
      <c r="F75" s="219" t="s">
        <v>770</v>
      </c>
      <c r="G75" s="67"/>
      <c r="H75" s="219" t="s">
        <v>797</v>
      </c>
      <c r="I75" s="219" t="s">
        <v>540</v>
      </c>
      <c r="J75" s="219" t="s">
        <v>784</v>
      </c>
      <c r="K75" s="219" t="s">
        <v>796</v>
      </c>
    </row>
    <row r="76" spans="1:11" x14ac:dyDescent="0.2">
      <c r="A76" s="219" t="s">
        <v>745</v>
      </c>
      <c r="B76" s="219" t="s">
        <v>746</v>
      </c>
      <c r="C76" s="219" t="s">
        <v>540</v>
      </c>
      <c r="D76" s="219" t="s">
        <v>556</v>
      </c>
      <c r="E76" s="219" t="s">
        <v>748</v>
      </c>
      <c r="F76" s="219" t="s">
        <v>770</v>
      </c>
      <c r="G76" s="67"/>
      <c r="H76" s="219" t="s">
        <v>799</v>
      </c>
      <c r="I76" s="219" t="s">
        <v>540</v>
      </c>
      <c r="J76" s="219" t="s">
        <v>784</v>
      </c>
      <c r="K76" s="219" t="s">
        <v>798</v>
      </c>
    </row>
    <row r="77" spans="1:11" x14ac:dyDescent="0.2">
      <c r="A77" s="219" t="s">
        <v>745</v>
      </c>
      <c r="B77" s="219" t="s">
        <v>746</v>
      </c>
      <c r="C77" s="219" t="s">
        <v>540</v>
      </c>
      <c r="D77" s="219" t="s">
        <v>556</v>
      </c>
      <c r="E77" s="219" t="s">
        <v>748</v>
      </c>
      <c r="F77" s="219" t="s">
        <v>770</v>
      </c>
      <c r="G77" s="67"/>
      <c r="H77" s="219" t="s">
        <v>801</v>
      </c>
      <c r="I77" s="219" t="s">
        <v>540</v>
      </c>
      <c r="J77" s="219" t="s">
        <v>784</v>
      </c>
      <c r="K77" s="219" t="s">
        <v>800</v>
      </c>
    </row>
    <row r="78" spans="1:11" x14ac:dyDescent="0.2">
      <c r="A78" s="219" t="s">
        <v>745</v>
      </c>
      <c r="B78" s="219" t="s">
        <v>746</v>
      </c>
      <c r="C78" s="219" t="s">
        <v>540</v>
      </c>
      <c r="D78" s="219" t="s">
        <v>556</v>
      </c>
      <c r="E78" s="219" t="s">
        <v>748</v>
      </c>
      <c r="F78" s="219" t="s">
        <v>770</v>
      </c>
      <c r="G78" s="67"/>
      <c r="H78" s="219" t="s">
        <v>803</v>
      </c>
      <c r="I78" s="219" t="s">
        <v>540</v>
      </c>
      <c r="J78" s="219" t="s">
        <v>784</v>
      </c>
      <c r="K78" s="219" t="s">
        <v>802</v>
      </c>
    </row>
    <row r="79" spans="1:11" x14ac:dyDescent="0.2">
      <c r="A79" s="219" t="s">
        <v>745</v>
      </c>
      <c r="B79" s="219" t="s">
        <v>746</v>
      </c>
      <c r="C79" s="219" t="s">
        <v>540</v>
      </c>
      <c r="D79" s="219" t="s">
        <v>556</v>
      </c>
      <c r="E79" s="219" t="s">
        <v>748</v>
      </c>
      <c r="F79" s="219" t="s">
        <v>770</v>
      </c>
      <c r="G79" s="67"/>
      <c r="H79" s="219" t="s">
        <v>805</v>
      </c>
      <c r="I79" s="219" t="s">
        <v>540</v>
      </c>
      <c r="J79" s="219" t="s">
        <v>784</v>
      </c>
      <c r="K79" s="219" t="s">
        <v>804</v>
      </c>
    </row>
    <row r="80" spans="1:11" x14ac:dyDescent="0.2">
      <c r="A80" s="219" t="s">
        <v>745</v>
      </c>
      <c r="B80" s="219" t="s">
        <v>746</v>
      </c>
      <c r="C80" s="219" t="s">
        <v>540</v>
      </c>
      <c r="D80" s="219" t="s">
        <v>556</v>
      </c>
      <c r="E80" s="219" t="s">
        <v>758</v>
      </c>
      <c r="F80" s="219" t="s">
        <v>771</v>
      </c>
      <c r="G80" s="67"/>
      <c r="H80" s="219" t="s">
        <v>770</v>
      </c>
      <c r="I80" s="219" t="s">
        <v>540</v>
      </c>
      <c r="J80" s="219" t="s">
        <v>556</v>
      </c>
      <c r="K80" s="219" t="s">
        <v>748</v>
      </c>
    </row>
    <row r="81" spans="1:11" x14ac:dyDescent="0.2">
      <c r="A81" s="219" t="s">
        <v>745</v>
      </c>
      <c r="B81" s="219" t="s">
        <v>746</v>
      </c>
      <c r="C81" s="219" t="s">
        <v>540</v>
      </c>
      <c r="D81" s="219" t="s">
        <v>556</v>
      </c>
      <c r="E81" s="219" t="s">
        <v>758</v>
      </c>
      <c r="F81" s="219" t="s">
        <v>771</v>
      </c>
      <c r="G81" s="67"/>
      <c r="H81" s="219" t="s">
        <v>773</v>
      </c>
      <c r="I81" s="219" t="s">
        <v>540</v>
      </c>
      <c r="J81" s="219" t="s">
        <v>556</v>
      </c>
      <c r="K81" s="219" t="s">
        <v>772</v>
      </c>
    </row>
    <row r="82" spans="1:11" x14ac:dyDescent="0.2">
      <c r="A82" s="219" t="s">
        <v>745</v>
      </c>
      <c r="B82" s="219" t="s">
        <v>746</v>
      </c>
      <c r="C82" s="219" t="s">
        <v>540</v>
      </c>
      <c r="D82" s="219" t="s">
        <v>556</v>
      </c>
      <c r="E82" s="219" t="s">
        <v>758</v>
      </c>
      <c r="F82" s="219" t="s">
        <v>771</v>
      </c>
      <c r="G82" s="67"/>
      <c r="H82" s="219" t="s">
        <v>775</v>
      </c>
      <c r="I82" s="219" t="s">
        <v>540</v>
      </c>
      <c r="J82" s="219" t="s">
        <v>556</v>
      </c>
      <c r="K82" s="219" t="s">
        <v>774</v>
      </c>
    </row>
    <row r="83" spans="1:11" x14ac:dyDescent="0.2">
      <c r="A83" s="219" t="s">
        <v>745</v>
      </c>
      <c r="B83" s="219" t="s">
        <v>746</v>
      </c>
      <c r="C83" s="219" t="s">
        <v>540</v>
      </c>
      <c r="D83" s="219" t="s">
        <v>556</v>
      </c>
      <c r="E83" s="219" t="s">
        <v>758</v>
      </c>
      <c r="F83" s="219" t="s">
        <v>771</v>
      </c>
      <c r="G83" s="67"/>
      <c r="H83" s="219" t="s">
        <v>777</v>
      </c>
      <c r="I83" s="219" t="s">
        <v>540</v>
      </c>
      <c r="J83" s="219" t="s">
        <v>556</v>
      </c>
      <c r="K83" s="219" t="s">
        <v>776</v>
      </c>
    </row>
    <row r="84" spans="1:11" x14ac:dyDescent="0.2">
      <c r="A84" s="219" t="s">
        <v>745</v>
      </c>
      <c r="B84" s="219" t="s">
        <v>746</v>
      </c>
      <c r="C84" s="219" t="s">
        <v>540</v>
      </c>
      <c r="D84" s="219" t="s">
        <v>556</v>
      </c>
      <c r="E84" s="219" t="s">
        <v>758</v>
      </c>
      <c r="F84" s="219" t="s">
        <v>771</v>
      </c>
      <c r="G84" s="67"/>
      <c r="H84" s="219" t="s">
        <v>779</v>
      </c>
      <c r="I84" s="219" t="s">
        <v>540</v>
      </c>
      <c r="J84" s="219" t="s">
        <v>556</v>
      </c>
      <c r="K84" s="219" t="s">
        <v>778</v>
      </c>
    </row>
    <row r="85" spans="1:11" x14ac:dyDescent="0.2">
      <c r="A85" s="219" t="s">
        <v>745</v>
      </c>
      <c r="B85" s="219" t="s">
        <v>746</v>
      </c>
      <c r="C85" s="219" t="s">
        <v>540</v>
      </c>
      <c r="D85" s="219" t="s">
        <v>556</v>
      </c>
      <c r="E85" s="219" t="s">
        <v>758</v>
      </c>
      <c r="F85" s="219" t="s">
        <v>771</v>
      </c>
      <c r="G85" s="67"/>
      <c r="H85" s="219" t="s">
        <v>781</v>
      </c>
      <c r="I85" s="219" t="s">
        <v>540</v>
      </c>
      <c r="J85" s="219" t="s">
        <v>556</v>
      </c>
      <c r="K85" s="219" t="s">
        <v>780</v>
      </c>
    </row>
    <row r="86" spans="1:11" x14ac:dyDescent="0.2">
      <c r="A86" s="219" t="s">
        <v>745</v>
      </c>
      <c r="B86" s="219" t="s">
        <v>746</v>
      </c>
      <c r="C86" s="219" t="s">
        <v>540</v>
      </c>
      <c r="D86" s="219" t="s">
        <v>556</v>
      </c>
      <c r="E86" s="219" t="s">
        <v>758</v>
      </c>
      <c r="F86" s="219" t="s">
        <v>771</v>
      </c>
      <c r="G86" s="67"/>
      <c r="H86" s="219" t="s">
        <v>783</v>
      </c>
      <c r="I86" s="219" t="s">
        <v>540</v>
      </c>
      <c r="J86" s="219" t="s">
        <v>556</v>
      </c>
      <c r="K86" s="219" t="s">
        <v>782</v>
      </c>
    </row>
    <row r="87" spans="1:11" x14ac:dyDescent="0.2">
      <c r="A87" s="219" t="s">
        <v>745</v>
      </c>
      <c r="B87" s="219" t="s">
        <v>746</v>
      </c>
      <c r="C87" s="219" t="s">
        <v>540</v>
      </c>
      <c r="D87" s="219" t="s">
        <v>556</v>
      </c>
      <c r="E87" s="219" t="s">
        <v>758</v>
      </c>
      <c r="F87" s="219" t="s">
        <v>771</v>
      </c>
      <c r="G87" s="67"/>
      <c r="H87" s="219" t="s">
        <v>789</v>
      </c>
      <c r="I87" s="219" t="s">
        <v>540</v>
      </c>
      <c r="J87" s="219" t="s">
        <v>784</v>
      </c>
      <c r="K87" s="219" t="s">
        <v>788</v>
      </c>
    </row>
    <row r="88" spans="1:11" x14ac:dyDescent="0.2">
      <c r="A88" s="219" t="s">
        <v>745</v>
      </c>
      <c r="B88" s="219" t="s">
        <v>746</v>
      </c>
      <c r="C88" s="219" t="s">
        <v>540</v>
      </c>
      <c r="D88" s="219" t="s">
        <v>556</v>
      </c>
      <c r="E88" s="219" t="s">
        <v>758</v>
      </c>
      <c r="F88" s="219" t="s">
        <v>771</v>
      </c>
      <c r="G88" s="67"/>
      <c r="H88" s="219" t="s">
        <v>791</v>
      </c>
      <c r="I88" s="219" t="s">
        <v>540</v>
      </c>
      <c r="J88" s="219" t="s">
        <v>784</v>
      </c>
      <c r="K88" s="219" t="s">
        <v>790</v>
      </c>
    </row>
    <row r="89" spans="1:11" x14ac:dyDescent="0.2">
      <c r="A89" s="219" t="s">
        <v>745</v>
      </c>
      <c r="B89" s="219" t="s">
        <v>746</v>
      </c>
      <c r="C89" s="219" t="s">
        <v>540</v>
      </c>
      <c r="D89" s="219" t="s">
        <v>556</v>
      </c>
      <c r="E89" s="219" t="s">
        <v>758</v>
      </c>
      <c r="F89" s="219" t="s">
        <v>771</v>
      </c>
      <c r="G89" s="67"/>
      <c r="H89" s="219" t="s">
        <v>793</v>
      </c>
      <c r="I89" s="219" t="s">
        <v>540</v>
      </c>
      <c r="J89" s="219" t="s">
        <v>784</v>
      </c>
      <c r="K89" s="219" t="s">
        <v>792</v>
      </c>
    </row>
    <row r="90" spans="1:11" x14ac:dyDescent="0.2">
      <c r="A90" s="219" t="s">
        <v>745</v>
      </c>
      <c r="B90" s="219" t="s">
        <v>746</v>
      </c>
      <c r="C90" s="219" t="s">
        <v>540</v>
      </c>
      <c r="D90" s="219" t="s">
        <v>556</v>
      </c>
      <c r="E90" s="219" t="s">
        <v>758</v>
      </c>
      <c r="F90" s="219" t="s">
        <v>771</v>
      </c>
      <c r="G90" s="67"/>
      <c r="H90" s="219" t="s">
        <v>795</v>
      </c>
      <c r="I90" s="219" t="s">
        <v>540</v>
      </c>
      <c r="J90" s="219" t="s">
        <v>784</v>
      </c>
      <c r="K90" s="219" t="s">
        <v>794</v>
      </c>
    </row>
    <row r="91" spans="1:11" x14ac:dyDescent="0.2">
      <c r="A91" s="219" t="s">
        <v>745</v>
      </c>
      <c r="B91" s="219" t="s">
        <v>746</v>
      </c>
      <c r="C91" s="219" t="s">
        <v>540</v>
      </c>
      <c r="D91" s="219" t="s">
        <v>556</v>
      </c>
      <c r="E91" s="219" t="s">
        <v>758</v>
      </c>
      <c r="F91" s="219" t="s">
        <v>771</v>
      </c>
      <c r="G91" s="67"/>
      <c r="H91" s="219" t="s">
        <v>797</v>
      </c>
      <c r="I91" s="219" t="s">
        <v>540</v>
      </c>
      <c r="J91" s="219" t="s">
        <v>784</v>
      </c>
      <c r="K91" s="219" t="s">
        <v>796</v>
      </c>
    </row>
    <row r="92" spans="1:11" x14ac:dyDescent="0.2">
      <c r="A92" s="219" t="s">
        <v>745</v>
      </c>
      <c r="B92" s="219" t="s">
        <v>746</v>
      </c>
      <c r="C92" s="219" t="s">
        <v>540</v>
      </c>
      <c r="D92" s="219" t="s">
        <v>556</v>
      </c>
      <c r="E92" s="219" t="s">
        <v>758</v>
      </c>
      <c r="F92" s="219" t="s">
        <v>771</v>
      </c>
      <c r="G92" s="67"/>
      <c r="H92" s="219" t="s">
        <v>799</v>
      </c>
      <c r="I92" s="219" t="s">
        <v>540</v>
      </c>
      <c r="J92" s="219" t="s">
        <v>784</v>
      </c>
      <c r="K92" s="219" t="s">
        <v>798</v>
      </c>
    </row>
    <row r="93" spans="1:11" x14ac:dyDescent="0.2">
      <c r="A93" s="219" t="s">
        <v>745</v>
      </c>
      <c r="B93" s="219" t="s">
        <v>746</v>
      </c>
      <c r="C93" s="219" t="s">
        <v>540</v>
      </c>
      <c r="D93" s="219" t="s">
        <v>556</v>
      </c>
      <c r="E93" s="219" t="s">
        <v>758</v>
      </c>
      <c r="F93" s="219" t="s">
        <v>771</v>
      </c>
      <c r="G93" s="67"/>
      <c r="H93" s="219" t="s">
        <v>801</v>
      </c>
      <c r="I93" s="219" t="s">
        <v>540</v>
      </c>
      <c r="J93" s="219" t="s">
        <v>784</v>
      </c>
      <c r="K93" s="219" t="s">
        <v>800</v>
      </c>
    </row>
    <row r="94" spans="1:11" x14ac:dyDescent="0.2">
      <c r="A94" s="219" t="s">
        <v>745</v>
      </c>
      <c r="B94" s="219" t="s">
        <v>746</v>
      </c>
      <c r="C94" s="219" t="s">
        <v>540</v>
      </c>
      <c r="D94" s="219" t="s">
        <v>556</v>
      </c>
      <c r="E94" s="219" t="s">
        <v>758</v>
      </c>
      <c r="F94" s="219" t="s">
        <v>771</v>
      </c>
      <c r="G94" s="67"/>
      <c r="H94" s="219" t="s">
        <v>803</v>
      </c>
      <c r="I94" s="219" t="s">
        <v>540</v>
      </c>
      <c r="J94" s="219" t="s">
        <v>784</v>
      </c>
      <c r="K94" s="219" t="s">
        <v>802</v>
      </c>
    </row>
    <row r="95" spans="1:11" x14ac:dyDescent="0.2">
      <c r="A95" s="219" t="s">
        <v>745</v>
      </c>
      <c r="B95" s="219" t="s">
        <v>746</v>
      </c>
      <c r="C95" s="219" t="s">
        <v>540</v>
      </c>
      <c r="D95" s="219" t="s">
        <v>556</v>
      </c>
      <c r="E95" s="219" t="s">
        <v>758</v>
      </c>
      <c r="F95" s="219" t="s">
        <v>771</v>
      </c>
      <c r="G95" s="67"/>
      <c r="H95" s="219" t="s">
        <v>805</v>
      </c>
      <c r="I95" s="219" t="s">
        <v>540</v>
      </c>
      <c r="J95" s="219" t="s">
        <v>784</v>
      </c>
      <c r="K95" s="219" t="s">
        <v>804</v>
      </c>
    </row>
    <row r="96" spans="1:11" x14ac:dyDescent="0.2">
      <c r="A96" s="219" t="s">
        <v>745</v>
      </c>
      <c r="B96" s="219" t="s">
        <v>746</v>
      </c>
      <c r="C96" s="219" t="s">
        <v>540</v>
      </c>
      <c r="D96" s="219" t="s">
        <v>556</v>
      </c>
      <c r="E96" s="219" t="s">
        <v>772</v>
      </c>
      <c r="F96" s="219" t="s">
        <v>773</v>
      </c>
      <c r="G96" s="67"/>
      <c r="H96" s="219" t="s">
        <v>770</v>
      </c>
      <c r="I96" s="219" t="s">
        <v>540</v>
      </c>
      <c r="J96" s="219" t="s">
        <v>556</v>
      </c>
      <c r="K96" s="219" t="s">
        <v>748</v>
      </c>
    </row>
    <row r="97" spans="1:11" x14ac:dyDescent="0.2">
      <c r="A97" s="219" t="s">
        <v>745</v>
      </c>
      <c r="B97" s="219" t="s">
        <v>746</v>
      </c>
      <c r="C97" s="219" t="s">
        <v>540</v>
      </c>
      <c r="D97" s="219" t="s">
        <v>556</v>
      </c>
      <c r="E97" s="219" t="s">
        <v>772</v>
      </c>
      <c r="F97" s="219" t="s">
        <v>773</v>
      </c>
      <c r="G97" s="67"/>
      <c r="H97" s="219" t="s">
        <v>773</v>
      </c>
      <c r="I97" s="219" t="s">
        <v>540</v>
      </c>
      <c r="J97" s="219" t="s">
        <v>556</v>
      </c>
      <c r="K97" s="219" t="s">
        <v>772</v>
      </c>
    </row>
    <row r="98" spans="1:11" x14ac:dyDescent="0.2">
      <c r="A98" s="219" t="s">
        <v>745</v>
      </c>
      <c r="B98" s="219" t="s">
        <v>746</v>
      </c>
      <c r="C98" s="219" t="s">
        <v>540</v>
      </c>
      <c r="D98" s="219" t="s">
        <v>556</v>
      </c>
      <c r="E98" s="219" t="s">
        <v>772</v>
      </c>
      <c r="F98" s="219" t="s">
        <v>773</v>
      </c>
      <c r="G98" s="67"/>
      <c r="H98" s="219" t="s">
        <v>775</v>
      </c>
      <c r="I98" s="219" t="s">
        <v>540</v>
      </c>
      <c r="J98" s="219" t="s">
        <v>556</v>
      </c>
      <c r="K98" s="219" t="s">
        <v>774</v>
      </c>
    </row>
    <row r="99" spans="1:11" x14ac:dyDescent="0.2">
      <c r="A99" s="219" t="s">
        <v>745</v>
      </c>
      <c r="B99" s="219" t="s">
        <v>746</v>
      </c>
      <c r="C99" s="219" t="s">
        <v>540</v>
      </c>
      <c r="D99" s="219" t="s">
        <v>556</v>
      </c>
      <c r="E99" s="219" t="s">
        <v>772</v>
      </c>
      <c r="F99" s="219" t="s">
        <v>773</v>
      </c>
      <c r="G99" s="67"/>
      <c r="H99" s="219" t="s">
        <v>777</v>
      </c>
      <c r="I99" s="219" t="s">
        <v>540</v>
      </c>
      <c r="J99" s="219" t="s">
        <v>556</v>
      </c>
      <c r="K99" s="219" t="s">
        <v>776</v>
      </c>
    </row>
    <row r="100" spans="1:11" x14ac:dyDescent="0.2">
      <c r="A100" s="219" t="s">
        <v>745</v>
      </c>
      <c r="B100" s="219" t="s">
        <v>746</v>
      </c>
      <c r="C100" s="219" t="s">
        <v>540</v>
      </c>
      <c r="D100" s="219" t="s">
        <v>556</v>
      </c>
      <c r="E100" s="219" t="s">
        <v>772</v>
      </c>
      <c r="F100" s="219" t="s">
        <v>773</v>
      </c>
      <c r="G100" s="67"/>
      <c r="H100" s="219" t="s">
        <v>779</v>
      </c>
      <c r="I100" s="219" t="s">
        <v>540</v>
      </c>
      <c r="J100" s="219" t="s">
        <v>556</v>
      </c>
      <c r="K100" s="219" t="s">
        <v>778</v>
      </c>
    </row>
    <row r="101" spans="1:11" x14ac:dyDescent="0.2">
      <c r="A101" s="219" t="s">
        <v>745</v>
      </c>
      <c r="B101" s="219" t="s">
        <v>746</v>
      </c>
      <c r="C101" s="219" t="s">
        <v>540</v>
      </c>
      <c r="D101" s="219" t="s">
        <v>556</v>
      </c>
      <c r="E101" s="219" t="s">
        <v>772</v>
      </c>
      <c r="F101" s="219" t="s">
        <v>773</v>
      </c>
      <c r="G101" s="67"/>
      <c r="H101" s="219" t="s">
        <v>781</v>
      </c>
      <c r="I101" s="219" t="s">
        <v>540</v>
      </c>
      <c r="J101" s="219" t="s">
        <v>556</v>
      </c>
      <c r="K101" s="219" t="s">
        <v>780</v>
      </c>
    </row>
    <row r="102" spans="1:11" x14ac:dyDescent="0.2">
      <c r="A102" s="219" t="s">
        <v>745</v>
      </c>
      <c r="B102" s="219" t="s">
        <v>746</v>
      </c>
      <c r="C102" s="219" t="s">
        <v>540</v>
      </c>
      <c r="D102" s="219" t="s">
        <v>556</v>
      </c>
      <c r="E102" s="219" t="s">
        <v>772</v>
      </c>
      <c r="F102" s="219" t="s">
        <v>773</v>
      </c>
      <c r="G102" s="67"/>
      <c r="H102" s="219" t="s">
        <v>783</v>
      </c>
      <c r="I102" s="219" t="s">
        <v>540</v>
      </c>
      <c r="J102" s="219" t="s">
        <v>556</v>
      </c>
      <c r="K102" s="219" t="s">
        <v>782</v>
      </c>
    </row>
    <row r="103" spans="1:11" x14ac:dyDescent="0.2">
      <c r="A103" s="219" t="s">
        <v>745</v>
      </c>
      <c r="B103" s="219" t="s">
        <v>746</v>
      </c>
      <c r="C103" s="219" t="s">
        <v>540</v>
      </c>
      <c r="D103" s="219" t="s">
        <v>556</v>
      </c>
      <c r="E103" s="219" t="s">
        <v>772</v>
      </c>
      <c r="F103" s="219" t="s">
        <v>773</v>
      </c>
      <c r="G103" s="67"/>
      <c r="H103" s="219" t="s">
        <v>789</v>
      </c>
      <c r="I103" s="219" t="s">
        <v>540</v>
      </c>
      <c r="J103" s="219" t="s">
        <v>784</v>
      </c>
      <c r="K103" s="219" t="s">
        <v>788</v>
      </c>
    </row>
    <row r="104" spans="1:11" x14ac:dyDescent="0.2">
      <c r="A104" s="219" t="s">
        <v>745</v>
      </c>
      <c r="B104" s="219" t="s">
        <v>746</v>
      </c>
      <c r="C104" s="219" t="s">
        <v>540</v>
      </c>
      <c r="D104" s="219" t="s">
        <v>556</v>
      </c>
      <c r="E104" s="219" t="s">
        <v>772</v>
      </c>
      <c r="F104" s="219" t="s">
        <v>773</v>
      </c>
      <c r="G104" s="67"/>
      <c r="H104" s="219" t="s">
        <v>791</v>
      </c>
      <c r="I104" s="219" t="s">
        <v>540</v>
      </c>
      <c r="J104" s="219" t="s">
        <v>784</v>
      </c>
      <c r="K104" s="219" t="s">
        <v>790</v>
      </c>
    </row>
    <row r="105" spans="1:11" x14ac:dyDescent="0.2">
      <c r="A105" s="219" t="s">
        <v>745</v>
      </c>
      <c r="B105" s="219" t="s">
        <v>746</v>
      </c>
      <c r="C105" s="219" t="s">
        <v>540</v>
      </c>
      <c r="D105" s="219" t="s">
        <v>556</v>
      </c>
      <c r="E105" s="219" t="s">
        <v>772</v>
      </c>
      <c r="F105" s="219" t="s">
        <v>773</v>
      </c>
      <c r="G105" s="67"/>
      <c r="H105" s="219" t="s">
        <v>793</v>
      </c>
      <c r="I105" s="219" t="s">
        <v>540</v>
      </c>
      <c r="J105" s="219" t="s">
        <v>784</v>
      </c>
      <c r="K105" s="219" t="s">
        <v>792</v>
      </c>
    </row>
    <row r="106" spans="1:11" x14ac:dyDescent="0.2">
      <c r="A106" s="219" t="s">
        <v>745</v>
      </c>
      <c r="B106" s="219" t="s">
        <v>746</v>
      </c>
      <c r="C106" s="219" t="s">
        <v>540</v>
      </c>
      <c r="D106" s="219" t="s">
        <v>556</v>
      </c>
      <c r="E106" s="219" t="s">
        <v>772</v>
      </c>
      <c r="F106" s="219" t="s">
        <v>773</v>
      </c>
      <c r="G106" s="67"/>
      <c r="H106" s="219" t="s">
        <v>795</v>
      </c>
      <c r="I106" s="219" t="s">
        <v>540</v>
      </c>
      <c r="J106" s="219" t="s">
        <v>784</v>
      </c>
      <c r="K106" s="219" t="s">
        <v>794</v>
      </c>
    </row>
    <row r="107" spans="1:11" x14ac:dyDescent="0.2">
      <c r="A107" s="219" t="s">
        <v>745</v>
      </c>
      <c r="B107" s="219" t="s">
        <v>746</v>
      </c>
      <c r="C107" s="219" t="s">
        <v>540</v>
      </c>
      <c r="D107" s="219" t="s">
        <v>556</v>
      </c>
      <c r="E107" s="219" t="s">
        <v>772</v>
      </c>
      <c r="F107" s="219" t="s">
        <v>773</v>
      </c>
      <c r="G107" s="67"/>
      <c r="H107" s="219" t="s">
        <v>797</v>
      </c>
      <c r="I107" s="219" t="s">
        <v>540</v>
      </c>
      <c r="J107" s="219" t="s">
        <v>784</v>
      </c>
      <c r="K107" s="219" t="s">
        <v>796</v>
      </c>
    </row>
    <row r="108" spans="1:11" x14ac:dyDescent="0.2">
      <c r="A108" s="219" t="s">
        <v>745</v>
      </c>
      <c r="B108" s="219" t="s">
        <v>746</v>
      </c>
      <c r="C108" s="219" t="s">
        <v>540</v>
      </c>
      <c r="D108" s="219" t="s">
        <v>556</v>
      </c>
      <c r="E108" s="219" t="s">
        <v>772</v>
      </c>
      <c r="F108" s="219" t="s">
        <v>773</v>
      </c>
      <c r="G108" s="67"/>
      <c r="H108" s="219" t="s">
        <v>799</v>
      </c>
      <c r="I108" s="219" t="s">
        <v>540</v>
      </c>
      <c r="J108" s="219" t="s">
        <v>784</v>
      </c>
      <c r="K108" s="219" t="s">
        <v>798</v>
      </c>
    </row>
    <row r="109" spans="1:11" x14ac:dyDescent="0.2">
      <c r="A109" s="219" t="s">
        <v>745</v>
      </c>
      <c r="B109" s="219" t="s">
        <v>746</v>
      </c>
      <c r="C109" s="219" t="s">
        <v>540</v>
      </c>
      <c r="D109" s="219" t="s">
        <v>556</v>
      </c>
      <c r="E109" s="219" t="s">
        <v>772</v>
      </c>
      <c r="F109" s="219" t="s">
        <v>773</v>
      </c>
      <c r="G109" s="67"/>
      <c r="H109" s="219" t="s">
        <v>801</v>
      </c>
      <c r="I109" s="219" t="s">
        <v>540</v>
      </c>
      <c r="J109" s="219" t="s">
        <v>784</v>
      </c>
      <c r="K109" s="219" t="s">
        <v>800</v>
      </c>
    </row>
    <row r="110" spans="1:11" x14ac:dyDescent="0.2">
      <c r="A110" s="219" t="s">
        <v>745</v>
      </c>
      <c r="B110" s="219" t="s">
        <v>746</v>
      </c>
      <c r="C110" s="219" t="s">
        <v>540</v>
      </c>
      <c r="D110" s="219" t="s">
        <v>556</v>
      </c>
      <c r="E110" s="219" t="s">
        <v>772</v>
      </c>
      <c r="F110" s="219" t="s">
        <v>773</v>
      </c>
      <c r="G110" s="67"/>
      <c r="H110" s="219" t="s">
        <v>803</v>
      </c>
      <c r="I110" s="219" t="s">
        <v>540</v>
      </c>
      <c r="J110" s="219" t="s">
        <v>784</v>
      </c>
      <c r="K110" s="219" t="s">
        <v>802</v>
      </c>
    </row>
    <row r="111" spans="1:11" x14ac:dyDescent="0.2">
      <c r="A111" s="219" t="s">
        <v>745</v>
      </c>
      <c r="B111" s="219" t="s">
        <v>746</v>
      </c>
      <c r="C111" s="219" t="s">
        <v>540</v>
      </c>
      <c r="D111" s="219" t="s">
        <v>556</v>
      </c>
      <c r="E111" s="219" t="s">
        <v>772</v>
      </c>
      <c r="F111" s="219" t="s">
        <v>773</v>
      </c>
      <c r="G111" s="67"/>
      <c r="H111" s="219" t="s">
        <v>805</v>
      </c>
      <c r="I111" s="219" t="s">
        <v>540</v>
      </c>
      <c r="J111" s="219" t="s">
        <v>784</v>
      </c>
      <c r="K111" s="219" t="s">
        <v>804</v>
      </c>
    </row>
    <row r="112" spans="1:11" x14ac:dyDescent="0.2">
      <c r="A112" s="219" t="s">
        <v>745</v>
      </c>
      <c r="B112" s="219" t="s">
        <v>746</v>
      </c>
      <c r="C112" s="219" t="s">
        <v>540</v>
      </c>
      <c r="D112" s="219" t="s">
        <v>556</v>
      </c>
      <c r="E112" s="219" t="s">
        <v>774</v>
      </c>
      <c r="F112" s="219" t="s">
        <v>775</v>
      </c>
      <c r="G112" s="67"/>
      <c r="H112" s="219" t="s">
        <v>770</v>
      </c>
      <c r="I112" s="219" t="s">
        <v>540</v>
      </c>
      <c r="J112" s="219" t="s">
        <v>556</v>
      </c>
      <c r="K112" s="219" t="s">
        <v>748</v>
      </c>
    </row>
    <row r="113" spans="1:11" x14ac:dyDescent="0.2">
      <c r="A113" s="219" t="s">
        <v>745</v>
      </c>
      <c r="B113" s="219" t="s">
        <v>746</v>
      </c>
      <c r="C113" s="219" t="s">
        <v>540</v>
      </c>
      <c r="D113" s="219" t="s">
        <v>556</v>
      </c>
      <c r="E113" s="219" t="s">
        <v>774</v>
      </c>
      <c r="F113" s="219" t="s">
        <v>775</v>
      </c>
      <c r="G113" s="67"/>
      <c r="H113" s="219" t="s">
        <v>773</v>
      </c>
      <c r="I113" s="219" t="s">
        <v>540</v>
      </c>
      <c r="J113" s="219" t="s">
        <v>556</v>
      </c>
      <c r="K113" s="219" t="s">
        <v>772</v>
      </c>
    </row>
    <row r="114" spans="1:11" x14ac:dyDescent="0.2">
      <c r="A114" s="219" t="s">
        <v>745</v>
      </c>
      <c r="B114" s="219" t="s">
        <v>746</v>
      </c>
      <c r="C114" s="219" t="s">
        <v>540</v>
      </c>
      <c r="D114" s="219" t="s">
        <v>556</v>
      </c>
      <c r="E114" s="219" t="s">
        <v>774</v>
      </c>
      <c r="F114" s="219" t="s">
        <v>775</v>
      </c>
      <c r="G114" s="67"/>
      <c r="H114" s="219" t="s">
        <v>775</v>
      </c>
      <c r="I114" s="219" t="s">
        <v>540</v>
      </c>
      <c r="J114" s="219" t="s">
        <v>556</v>
      </c>
      <c r="K114" s="219" t="s">
        <v>774</v>
      </c>
    </row>
    <row r="115" spans="1:11" x14ac:dyDescent="0.2">
      <c r="A115" s="219" t="s">
        <v>745</v>
      </c>
      <c r="B115" s="219" t="s">
        <v>746</v>
      </c>
      <c r="C115" s="219" t="s">
        <v>540</v>
      </c>
      <c r="D115" s="219" t="s">
        <v>556</v>
      </c>
      <c r="E115" s="219" t="s">
        <v>774</v>
      </c>
      <c r="F115" s="219" t="s">
        <v>775</v>
      </c>
      <c r="G115" s="67"/>
      <c r="H115" s="219" t="s">
        <v>777</v>
      </c>
      <c r="I115" s="219" t="s">
        <v>540</v>
      </c>
      <c r="J115" s="219" t="s">
        <v>556</v>
      </c>
      <c r="K115" s="219" t="s">
        <v>776</v>
      </c>
    </row>
    <row r="116" spans="1:11" x14ac:dyDescent="0.2">
      <c r="A116" s="219" t="s">
        <v>745</v>
      </c>
      <c r="B116" s="219" t="s">
        <v>746</v>
      </c>
      <c r="C116" s="219" t="s">
        <v>540</v>
      </c>
      <c r="D116" s="219" t="s">
        <v>556</v>
      </c>
      <c r="E116" s="219" t="s">
        <v>774</v>
      </c>
      <c r="F116" s="219" t="s">
        <v>775</v>
      </c>
      <c r="G116" s="67"/>
      <c r="H116" s="219" t="s">
        <v>779</v>
      </c>
      <c r="I116" s="219" t="s">
        <v>540</v>
      </c>
      <c r="J116" s="219" t="s">
        <v>556</v>
      </c>
      <c r="K116" s="219" t="s">
        <v>778</v>
      </c>
    </row>
    <row r="117" spans="1:11" x14ac:dyDescent="0.2">
      <c r="A117" s="219" t="s">
        <v>745</v>
      </c>
      <c r="B117" s="219" t="s">
        <v>746</v>
      </c>
      <c r="C117" s="219" t="s">
        <v>540</v>
      </c>
      <c r="D117" s="219" t="s">
        <v>556</v>
      </c>
      <c r="E117" s="219" t="s">
        <v>774</v>
      </c>
      <c r="F117" s="219" t="s">
        <v>775</v>
      </c>
      <c r="G117" s="67"/>
      <c r="H117" s="219" t="s">
        <v>781</v>
      </c>
      <c r="I117" s="219" t="s">
        <v>540</v>
      </c>
      <c r="J117" s="219" t="s">
        <v>556</v>
      </c>
      <c r="K117" s="219" t="s">
        <v>780</v>
      </c>
    </row>
    <row r="118" spans="1:11" x14ac:dyDescent="0.2">
      <c r="A118" s="219" t="s">
        <v>745</v>
      </c>
      <c r="B118" s="219" t="s">
        <v>746</v>
      </c>
      <c r="C118" s="219" t="s">
        <v>540</v>
      </c>
      <c r="D118" s="219" t="s">
        <v>556</v>
      </c>
      <c r="E118" s="219" t="s">
        <v>774</v>
      </c>
      <c r="F118" s="219" t="s">
        <v>775</v>
      </c>
      <c r="G118" s="67"/>
      <c r="H118" s="219" t="s">
        <v>783</v>
      </c>
      <c r="I118" s="219" t="s">
        <v>540</v>
      </c>
      <c r="J118" s="219" t="s">
        <v>556</v>
      </c>
      <c r="K118" s="219" t="s">
        <v>782</v>
      </c>
    </row>
    <row r="119" spans="1:11" x14ac:dyDescent="0.2">
      <c r="A119" s="219" t="s">
        <v>745</v>
      </c>
      <c r="B119" s="219" t="s">
        <v>746</v>
      </c>
      <c r="C119" s="219" t="s">
        <v>540</v>
      </c>
      <c r="D119" s="219" t="s">
        <v>556</v>
      </c>
      <c r="E119" s="219" t="s">
        <v>774</v>
      </c>
      <c r="F119" s="219" t="s">
        <v>775</v>
      </c>
      <c r="G119" s="67"/>
      <c r="H119" s="219" t="s">
        <v>789</v>
      </c>
      <c r="I119" s="219" t="s">
        <v>540</v>
      </c>
      <c r="J119" s="219" t="s">
        <v>784</v>
      </c>
      <c r="K119" s="219" t="s">
        <v>788</v>
      </c>
    </row>
    <row r="120" spans="1:11" x14ac:dyDescent="0.2">
      <c r="A120" s="219" t="s">
        <v>745</v>
      </c>
      <c r="B120" s="219" t="s">
        <v>746</v>
      </c>
      <c r="C120" s="219" t="s">
        <v>540</v>
      </c>
      <c r="D120" s="219" t="s">
        <v>556</v>
      </c>
      <c r="E120" s="219" t="s">
        <v>774</v>
      </c>
      <c r="F120" s="219" t="s">
        <v>775</v>
      </c>
      <c r="G120" s="67"/>
      <c r="H120" s="219" t="s">
        <v>791</v>
      </c>
      <c r="I120" s="219" t="s">
        <v>540</v>
      </c>
      <c r="J120" s="219" t="s">
        <v>784</v>
      </c>
      <c r="K120" s="219" t="s">
        <v>790</v>
      </c>
    </row>
    <row r="121" spans="1:11" x14ac:dyDescent="0.2">
      <c r="A121" s="219" t="s">
        <v>745</v>
      </c>
      <c r="B121" s="219" t="s">
        <v>746</v>
      </c>
      <c r="C121" s="219" t="s">
        <v>540</v>
      </c>
      <c r="D121" s="219" t="s">
        <v>556</v>
      </c>
      <c r="E121" s="219" t="s">
        <v>774</v>
      </c>
      <c r="F121" s="219" t="s">
        <v>775</v>
      </c>
      <c r="G121" s="67"/>
      <c r="H121" s="219" t="s">
        <v>793</v>
      </c>
      <c r="I121" s="219" t="s">
        <v>540</v>
      </c>
      <c r="J121" s="219" t="s">
        <v>784</v>
      </c>
      <c r="K121" s="219" t="s">
        <v>792</v>
      </c>
    </row>
    <row r="122" spans="1:11" x14ac:dyDescent="0.2">
      <c r="A122" s="219" t="s">
        <v>745</v>
      </c>
      <c r="B122" s="219" t="s">
        <v>746</v>
      </c>
      <c r="C122" s="219" t="s">
        <v>540</v>
      </c>
      <c r="D122" s="219" t="s">
        <v>556</v>
      </c>
      <c r="E122" s="219" t="s">
        <v>774</v>
      </c>
      <c r="F122" s="219" t="s">
        <v>775</v>
      </c>
      <c r="G122" s="67"/>
      <c r="H122" s="219" t="s">
        <v>795</v>
      </c>
      <c r="I122" s="219" t="s">
        <v>540</v>
      </c>
      <c r="J122" s="219" t="s">
        <v>784</v>
      </c>
      <c r="K122" s="219" t="s">
        <v>794</v>
      </c>
    </row>
    <row r="123" spans="1:11" x14ac:dyDescent="0.2">
      <c r="A123" s="219" t="s">
        <v>745</v>
      </c>
      <c r="B123" s="219" t="s">
        <v>746</v>
      </c>
      <c r="C123" s="219" t="s">
        <v>540</v>
      </c>
      <c r="D123" s="219" t="s">
        <v>556</v>
      </c>
      <c r="E123" s="219" t="s">
        <v>774</v>
      </c>
      <c r="F123" s="219" t="s">
        <v>775</v>
      </c>
      <c r="G123" s="67"/>
      <c r="H123" s="219" t="s">
        <v>797</v>
      </c>
      <c r="I123" s="219" t="s">
        <v>540</v>
      </c>
      <c r="J123" s="219" t="s">
        <v>784</v>
      </c>
      <c r="K123" s="219" t="s">
        <v>796</v>
      </c>
    </row>
    <row r="124" spans="1:11" x14ac:dyDescent="0.2">
      <c r="A124" s="219" t="s">
        <v>745</v>
      </c>
      <c r="B124" s="219" t="s">
        <v>746</v>
      </c>
      <c r="C124" s="219" t="s">
        <v>540</v>
      </c>
      <c r="D124" s="219" t="s">
        <v>556</v>
      </c>
      <c r="E124" s="219" t="s">
        <v>774</v>
      </c>
      <c r="F124" s="219" t="s">
        <v>775</v>
      </c>
      <c r="G124" s="67"/>
      <c r="H124" s="219" t="s">
        <v>799</v>
      </c>
      <c r="I124" s="219" t="s">
        <v>540</v>
      </c>
      <c r="J124" s="219" t="s">
        <v>784</v>
      </c>
      <c r="K124" s="219" t="s">
        <v>798</v>
      </c>
    </row>
    <row r="125" spans="1:11" x14ac:dyDescent="0.2">
      <c r="A125" s="219" t="s">
        <v>745</v>
      </c>
      <c r="B125" s="219" t="s">
        <v>746</v>
      </c>
      <c r="C125" s="219" t="s">
        <v>540</v>
      </c>
      <c r="D125" s="219" t="s">
        <v>556</v>
      </c>
      <c r="E125" s="219" t="s">
        <v>774</v>
      </c>
      <c r="F125" s="219" t="s">
        <v>775</v>
      </c>
      <c r="G125" s="67"/>
      <c r="H125" s="219" t="s">
        <v>801</v>
      </c>
      <c r="I125" s="219" t="s">
        <v>540</v>
      </c>
      <c r="J125" s="219" t="s">
        <v>784</v>
      </c>
      <c r="K125" s="219" t="s">
        <v>800</v>
      </c>
    </row>
    <row r="126" spans="1:11" x14ac:dyDescent="0.2">
      <c r="A126" s="219" t="s">
        <v>745</v>
      </c>
      <c r="B126" s="219" t="s">
        <v>746</v>
      </c>
      <c r="C126" s="219" t="s">
        <v>540</v>
      </c>
      <c r="D126" s="219" t="s">
        <v>556</v>
      </c>
      <c r="E126" s="219" t="s">
        <v>774</v>
      </c>
      <c r="F126" s="219" t="s">
        <v>775</v>
      </c>
      <c r="G126" s="67"/>
      <c r="H126" s="219" t="s">
        <v>803</v>
      </c>
      <c r="I126" s="219" t="s">
        <v>540</v>
      </c>
      <c r="J126" s="219" t="s">
        <v>784</v>
      </c>
      <c r="K126" s="219" t="s">
        <v>802</v>
      </c>
    </row>
    <row r="127" spans="1:11" x14ac:dyDescent="0.2">
      <c r="A127" s="219" t="s">
        <v>745</v>
      </c>
      <c r="B127" s="219" t="s">
        <v>746</v>
      </c>
      <c r="C127" s="219" t="s">
        <v>540</v>
      </c>
      <c r="D127" s="219" t="s">
        <v>556</v>
      </c>
      <c r="E127" s="219" t="s">
        <v>774</v>
      </c>
      <c r="F127" s="219" t="s">
        <v>775</v>
      </c>
      <c r="G127" s="67"/>
      <c r="H127" s="219" t="s">
        <v>805</v>
      </c>
      <c r="I127" s="219" t="s">
        <v>540</v>
      </c>
      <c r="J127" s="219" t="s">
        <v>784</v>
      </c>
      <c r="K127" s="219" t="s">
        <v>804</v>
      </c>
    </row>
    <row r="128" spans="1:11" x14ac:dyDescent="0.2">
      <c r="A128" s="219" t="s">
        <v>745</v>
      </c>
      <c r="B128" s="219" t="s">
        <v>746</v>
      </c>
      <c r="C128" s="219" t="s">
        <v>540</v>
      </c>
      <c r="D128" s="219" t="s">
        <v>556</v>
      </c>
      <c r="E128" s="219" t="s">
        <v>776</v>
      </c>
      <c r="F128" s="219" t="s">
        <v>777</v>
      </c>
      <c r="G128" s="67"/>
      <c r="H128" s="219" t="s">
        <v>770</v>
      </c>
      <c r="I128" s="219" t="s">
        <v>540</v>
      </c>
      <c r="J128" s="219" t="s">
        <v>556</v>
      </c>
      <c r="K128" s="219" t="s">
        <v>748</v>
      </c>
    </row>
    <row r="129" spans="1:11" x14ac:dyDescent="0.2">
      <c r="A129" s="219" t="s">
        <v>745</v>
      </c>
      <c r="B129" s="219" t="s">
        <v>746</v>
      </c>
      <c r="C129" s="219" t="s">
        <v>540</v>
      </c>
      <c r="D129" s="219" t="s">
        <v>556</v>
      </c>
      <c r="E129" s="219" t="s">
        <v>776</v>
      </c>
      <c r="F129" s="219" t="s">
        <v>777</v>
      </c>
      <c r="G129" s="67"/>
      <c r="H129" s="219" t="s">
        <v>773</v>
      </c>
      <c r="I129" s="219" t="s">
        <v>540</v>
      </c>
      <c r="J129" s="219" t="s">
        <v>556</v>
      </c>
      <c r="K129" s="219" t="s">
        <v>772</v>
      </c>
    </row>
    <row r="130" spans="1:11" x14ac:dyDescent="0.2">
      <c r="A130" s="219" t="s">
        <v>745</v>
      </c>
      <c r="B130" s="219" t="s">
        <v>746</v>
      </c>
      <c r="C130" s="219" t="s">
        <v>540</v>
      </c>
      <c r="D130" s="219" t="s">
        <v>556</v>
      </c>
      <c r="E130" s="219" t="s">
        <v>776</v>
      </c>
      <c r="F130" s="219" t="s">
        <v>777</v>
      </c>
      <c r="G130" s="67"/>
      <c r="H130" s="219" t="s">
        <v>775</v>
      </c>
      <c r="I130" s="219" t="s">
        <v>540</v>
      </c>
      <c r="J130" s="219" t="s">
        <v>556</v>
      </c>
      <c r="K130" s="219" t="s">
        <v>774</v>
      </c>
    </row>
    <row r="131" spans="1:11" x14ac:dyDescent="0.2">
      <c r="A131" s="219" t="s">
        <v>745</v>
      </c>
      <c r="B131" s="219" t="s">
        <v>746</v>
      </c>
      <c r="C131" s="219" t="s">
        <v>540</v>
      </c>
      <c r="D131" s="219" t="s">
        <v>556</v>
      </c>
      <c r="E131" s="219" t="s">
        <v>776</v>
      </c>
      <c r="F131" s="219" t="s">
        <v>777</v>
      </c>
      <c r="G131" s="67"/>
      <c r="H131" s="219" t="s">
        <v>777</v>
      </c>
      <c r="I131" s="219" t="s">
        <v>540</v>
      </c>
      <c r="J131" s="219" t="s">
        <v>556</v>
      </c>
      <c r="K131" s="219" t="s">
        <v>776</v>
      </c>
    </row>
    <row r="132" spans="1:11" x14ac:dyDescent="0.2">
      <c r="A132" s="219" t="s">
        <v>745</v>
      </c>
      <c r="B132" s="219" t="s">
        <v>746</v>
      </c>
      <c r="C132" s="219" t="s">
        <v>540</v>
      </c>
      <c r="D132" s="219" t="s">
        <v>556</v>
      </c>
      <c r="E132" s="219" t="s">
        <v>776</v>
      </c>
      <c r="F132" s="219" t="s">
        <v>777</v>
      </c>
      <c r="G132" s="67"/>
      <c r="H132" s="219" t="s">
        <v>779</v>
      </c>
      <c r="I132" s="219" t="s">
        <v>540</v>
      </c>
      <c r="J132" s="219" t="s">
        <v>556</v>
      </c>
      <c r="K132" s="219" t="s">
        <v>778</v>
      </c>
    </row>
    <row r="133" spans="1:11" x14ac:dyDescent="0.2">
      <c r="A133" s="219" t="s">
        <v>745</v>
      </c>
      <c r="B133" s="219" t="s">
        <v>746</v>
      </c>
      <c r="C133" s="219" t="s">
        <v>540</v>
      </c>
      <c r="D133" s="219" t="s">
        <v>556</v>
      </c>
      <c r="E133" s="219" t="s">
        <v>776</v>
      </c>
      <c r="F133" s="219" t="s">
        <v>777</v>
      </c>
      <c r="G133" s="67"/>
      <c r="H133" s="219" t="s">
        <v>781</v>
      </c>
      <c r="I133" s="219" t="s">
        <v>540</v>
      </c>
      <c r="J133" s="219" t="s">
        <v>556</v>
      </c>
      <c r="K133" s="219" t="s">
        <v>780</v>
      </c>
    </row>
    <row r="134" spans="1:11" x14ac:dyDescent="0.2">
      <c r="A134" s="219" t="s">
        <v>745</v>
      </c>
      <c r="B134" s="219" t="s">
        <v>746</v>
      </c>
      <c r="C134" s="219" t="s">
        <v>540</v>
      </c>
      <c r="D134" s="219" t="s">
        <v>556</v>
      </c>
      <c r="E134" s="219" t="s">
        <v>776</v>
      </c>
      <c r="F134" s="219" t="s">
        <v>777</v>
      </c>
      <c r="G134" s="67"/>
      <c r="H134" s="219" t="s">
        <v>783</v>
      </c>
      <c r="I134" s="219" t="s">
        <v>540</v>
      </c>
      <c r="J134" s="219" t="s">
        <v>556</v>
      </c>
      <c r="K134" s="219" t="s">
        <v>782</v>
      </c>
    </row>
    <row r="135" spans="1:11" x14ac:dyDescent="0.2">
      <c r="A135" s="219" t="s">
        <v>745</v>
      </c>
      <c r="B135" s="219" t="s">
        <v>746</v>
      </c>
      <c r="C135" s="219" t="s">
        <v>540</v>
      </c>
      <c r="D135" s="219" t="s">
        <v>556</v>
      </c>
      <c r="E135" s="219" t="s">
        <v>776</v>
      </c>
      <c r="F135" s="219" t="s">
        <v>777</v>
      </c>
      <c r="G135" s="67"/>
      <c r="H135" s="219" t="s">
        <v>789</v>
      </c>
      <c r="I135" s="219" t="s">
        <v>540</v>
      </c>
      <c r="J135" s="219" t="s">
        <v>784</v>
      </c>
      <c r="K135" s="219" t="s">
        <v>788</v>
      </c>
    </row>
    <row r="136" spans="1:11" x14ac:dyDescent="0.2">
      <c r="A136" s="219" t="s">
        <v>745</v>
      </c>
      <c r="B136" s="219" t="s">
        <v>746</v>
      </c>
      <c r="C136" s="219" t="s">
        <v>540</v>
      </c>
      <c r="D136" s="219" t="s">
        <v>556</v>
      </c>
      <c r="E136" s="219" t="s">
        <v>776</v>
      </c>
      <c r="F136" s="219" t="s">
        <v>777</v>
      </c>
      <c r="G136" s="67"/>
      <c r="H136" s="219" t="s">
        <v>791</v>
      </c>
      <c r="I136" s="219" t="s">
        <v>540</v>
      </c>
      <c r="J136" s="219" t="s">
        <v>784</v>
      </c>
      <c r="K136" s="219" t="s">
        <v>790</v>
      </c>
    </row>
    <row r="137" spans="1:11" x14ac:dyDescent="0.2">
      <c r="A137" s="219" t="s">
        <v>745</v>
      </c>
      <c r="B137" s="219" t="s">
        <v>746</v>
      </c>
      <c r="C137" s="219" t="s">
        <v>540</v>
      </c>
      <c r="D137" s="219" t="s">
        <v>556</v>
      </c>
      <c r="E137" s="219" t="s">
        <v>776</v>
      </c>
      <c r="F137" s="219" t="s">
        <v>777</v>
      </c>
      <c r="G137" s="67"/>
      <c r="H137" s="219" t="s">
        <v>793</v>
      </c>
      <c r="I137" s="219" t="s">
        <v>540</v>
      </c>
      <c r="J137" s="219" t="s">
        <v>784</v>
      </c>
      <c r="K137" s="219" t="s">
        <v>792</v>
      </c>
    </row>
    <row r="138" spans="1:11" x14ac:dyDescent="0.2">
      <c r="A138" s="219" t="s">
        <v>745</v>
      </c>
      <c r="B138" s="219" t="s">
        <v>746</v>
      </c>
      <c r="C138" s="219" t="s">
        <v>540</v>
      </c>
      <c r="D138" s="219" t="s">
        <v>556</v>
      </c>
      <c r="E138" s="219" t="s">
        <v>776</v>
      </c>
      <c r="F138" s="219" t="s">
        <v>777</v>
      </c>
      <c r="G138" s="67"/>
      <c r="H138" s="219" t="s">
        <v>795</v>
      </c>
      <c r="I138" s="219" t="s">
        <v>540</v>
      </c>
      <c r="J138" s="219" t="s">
        <v>784</v>
      </c>
      <c r="K138" s="219" t="s">
        <v>794</v>
      </c>
    </row>
    <row r="139" spans="1:11" x14ac:dyDescent="0.2">
      <c r="A139" s="219" t="s">
        <v>745</v>
      </c>
      <c r="B139" s="219" t="s">
        <v>746</v>
      </c>
      <c r="C139" s="219" t="s">
        <v>540</v>
      </c>
      <c r="D139" s="219" t="s">
        <v>556</v>
      </c>
      <c r="E139" s="219" t="s">
        <v>776</v>
      </c>
      <c r="F139" s="219" t="s">
        <v>777</v>
      </c>
      <c r="G139" s="67"/>
      <c r="H139" s="219" t="s">
        <v>797</v>
      </c>
      <c r="I139" s="219" t="s">
        <v>540</v>
      </c>
      <c r="J139" s="219" t="s">
        <v>784</v>
      </c>
      <c r="K139" s="219" t="s">
        <v>796</v>
      </c>
    </row>
    <row r="140" spans="1:11" x14ac:dyDescent="0.2">
      <c r="A140" s="219" t="s">
        <v>745</v>
      </c>
      <c r="B140" s="219" t="s">
        <v>746</v>
      </c>
      <c r="C140" s="219" t="s">
        <v>540</v>
      </c>
      <c r="D140" s="219" t="s">
        <v>556</v>
      </c>
      <c r="E140" s="219" t="s">
        <v>776</v>
      </c>
      <c r="F140" s="219" t="s">
        <v>777</v>
      </c>
      <c r="G140" s="67"/>
      <c r="H140" s="219" t="s">
        <v>799</v>
      </c>
      <c r="I140" s="219" t="s">
        <v>540</v>
      </c>
      <c r="J140" s="219" t="s">
        <v>784</v>
      </c>
      <c r="K140" s="219" t="s">
        <v>798</v>
      </c>
    </row>
    <row r="141" spans="1:11" x14ac:dyDescent="0.2">
      <c r="A141" s="219" t="s">
        <v>745</v>
      </c>
      <c r="B141" s="219" t="s">
        <v>746</v>
      </c>
      <c r="C141" s="219" t="s">
        <v>540</v>
      </c>
      <c r="D141" s="219" t="s">
        <v>556</v>
      </c>
      <c r="E141" s="219" t="s">
        <v>776</v>
      </c>
      <c r="F141" s="219" t="s">
        <v>777</v>
      </c>
      <c r="G141" s="67"/>
      <c r="H141" s="219" t="s">
        <v>801</v>
      </c>
      <c r="I141" s="219" t="s">
        <v>540</v>
      </c>
      <c r="J141" s="219" t="s">
        <v>784</v>
      </c>
      <c r="K141" s="219" t="s">
        <v>800</v>
      </c>
    </row>
    <row r="142" spans="1:11" x14ac:dyDescent="0.2">
      <c r="A142" s="219" t="s">
        <v>745</v>
      </c>
      <c r="B142" s="219" t="s">
        <v>746</v>
      </c>
      <c r="C142" s="219" t="s">
        <v>540</v>
      </c>
      <c r="D142" s="219" t="s">
        <v>556</v>
      </c>
      <c r="E142" s="219" t="s">
        <v>776</v>
      </c>
      <c r="F142" s="219" t="s">
        <v>777</v>
      </c>
      <c r="G142" s="67"/>
      <c r="H142" s="219" t="s">
        <v>803</v>
      </c>
      <c r="I142" s="219" t="s">
        <v>540</v>
      </c>
      <c r="J142" s="219" t="s">
        <v>784</v>
      </c>
      <c r="K142" s="219" t="s">
        <v>802</v>
      </c>
    </row>
    <row r="143" spans="1:11" x14ac:dyDescent="0.2">
      <c r="A143" s="219" t="s">
        <v>745</v>
      </c>
      <c r="B143" s="219" t="s">
        <v>746</v>
      </c>
      <c r="C143" s="219" t="s">
        <v>540</v>
      </c>
      <c r="D143" s="219" t="s">
        <v>556</v>
      </c>
      <c r="E143" s="219" t="s">
        <v>776</v>
      </c>
      <c r="F143" s="219" t="s">
        <v>777</v>
      </c>
      <c r="G143" s="67"/>
      <c r="H143" s="219" t="s">
        <v>805</v>
      </c>
      <c r="I143" s="219" t="s">
        <v>540</v>
      </c>
      <c r="J143" s="219" t="s">
        <v>784</v>
      </c>
      <c r="K143" s="219" t="s">
        <v>804</v>
      </c>
    </row>
    <row r="144" spans="1:11" x14ac:dyDescent="0.2">
      <c r="A144" s="219" t="s">
        <v>745</v>
      </c>
      <c r="B144" s="219" t="s">
        <v>746</v>
      </c>
      <c r="C144" s="219" t="s">
        <v>540</v>
      </c>
      <c r="D144" s="219" t="s">
        <v>556</v>
      </c>
      <c r="E144" s="219" t="s">
        <v>778</v>
      </c>
      <c r="F144" s="219" t="s">
        <v>779</v>
      </c>
      <c r="G144" s="67"/>
      <c r="H144" s="219" t="s">
        <v>770</v>
      </c>
      <c r="I144" s="219" t="s">
        <v>540</v>
      </c>
      <c r="J144" s="219" t="s">
        <v>556</v>
      </c>
      <c r="K144" s="219" t="s">
        <v>748</v>
      </c>
    </row>
    <row r="145" spans="1:11" x14ac:dyDescent="0.2">
      <c r="A145" s="219" t="s">
        <v>745</v>
      </c>
      <c r="B145" s="219" t="s">
        <v>746</v>
      </c>
      <c r="C145" s="219" t="s">
        <v>540</v>
      </c>
      <c r="D145" s="219" t="s">
        <v>556</v>
      </c>
      <c r="E145" s="219" t="s">
        <v>778</v>
      </c>
      <c r="F145" s="219" t="s">
        <v>779</v>
      </c>
      <c r="G145" s="67"/>
      <c r="H145" s="219" t="s">
        <v>773</v>
      </c>
      <c r="I145" s="219" t="s">
        <v>540</v>
      </c>
      <c r="J145" s="219" t="s">
        <v>556</v>
      </c>
      <c r="K145" s="219" t="s">
        <v>772</v>
      </c>
    </row>
    <row r="146" spans="1:11" x14ac:dyDescent="0.2">
      <c r="A146" s="219" t="s">
        <v>745</v>
      </c>
      <c r="B146" s="219" t="s">
        <v>746</v>
      </c>
      <c r="C146" s="219" t="s">
        <v>540</v>
      </c>
      <c r="D146" s="219" t="s">
        <v>556</v>
      </c>
      <c r="E146" s="219" t="s">
        <v>778</v>
      </c>
      <c r="F146" s="219" t="s">
        <v>779</v>
      </c>
      <c r="G146" s="67"/>
      <c r="H146" s="219" t="s">
        <v>775</v>
      </c>
      <c r="I146" s="219" t="s">
        <v>540</v>
      </c>
      <c r="J146" s="219" t="s">
        <v>556</v>
      </c>
      <c r="K146" s="219" t="s">
        <v>774</v>
      </c>
    </row>
    <row r="147" spans="1:11" x14ac:dyDescent="0.2">
      <c r="A147" s="219" t="s">
        <v>745</v>
      </c>
      <c r="B147" s="219" t="s">
        <v>746</v>
      </c>
      <c r="C147" s="219" t="s">
        <v>540</v>
      </c>
      <c r="D147" s="219" t="s">
        <v>556</v>
      </c>
      <c r="E147" s="219" t="s">
        <v>778</v>
      </c>
      <c r="F147" s="219" t="s">
        <v>779</v>
      </c>
      <c r="G147" s="67"/>
      <c r="H147" s="219" t="s">
        <v>777</v>
      </c>
      <c r="I147" s="219" t="s">
        <v>540</v>
      </c>
      <c r="J147" s="219" t="s">
        <v>556</v>
      </c>
      <c r="K147" s="219" t="s">
        <v>776</v>
      </c>
    </row>
    <row r="148" spans="1:11" x14ac:dyDescent="0.2">
      <c r="A148" s="219" t="s">
        <v>745</v>
      </c>
      <c r="B148" s="219" t="s">
        <v>746</v>
      </c>
      <c r="C148" s="219" t="s">
        <v>540</v>
      </c>
      <c r="D148" s="219" t="s">
        <v>556</v>
      </c>
      <c r="E148" s="219" t="s">
        <v>778</v>
      </c>
      <c r="F148" s="219" t="s">
        <v>779</v>
      </c>
      <c r="G148" s="67"/>
      <c r="H148" s="219" t="s">
        <v>779</v>
      </c>
      <c r="I148" s="219" t="s">
        <v>540</v>
      </c>
      <c r="J148" s="219" t="s">
        <v>556</v>
      </c>
      <c r="K148" s="219" t="s">
        <v>778</v>
      </c>
    </row>
    <row r="149" spans="1:11" x14ac:dyDescent="0.2">
      <c r="A149" s="219" t="s">
        <v>745</v>
      </c>
      <c r="B149" s="219" t="s">
        <v>746</v>
      </c>
      <c r="C149" s="219" t="s">
        <v>540</v>
      </c>
      <c r="D149" s="219" t="s">
        <v>556</v>
      </c>
      <c r="E149" s="219" t="s">
        <v>778</v>
      </c>
      <c r="F149" s="219" t="s">
        <v>779</v>
      </c>
      <c r="G149" s="67"/>
      <c r="H149" s="219" t="s">
        <v>781</v>
      </c>
      <c r="I149" s="219" t="s">
        <v>540</v>
      </c>
      <c r="J149" s="219" t="s">
        <v>556</v>
      </c>
      <c r="K149" s="219" t="s">
        <v>780</v>
      </c>
    </row>
    <row r="150" spans="1:11" x14ac:dyDescent="0.2">
      <c r="A150" s="219" t="s">
        <v>745</v>
      </c>
      <c r="B150" s="219" t="s">
        <v>746</v>
      </c>
      <c r="C150" s="219" t="s">
        <v>540</v>
      </c>
      <c r="D150" s="219" t="s">
        <v>556</v>
      </c>
      <c r="E150" s="219" t="s">
        <v>778</v>
      </c>
      <c r="F150" s="219" t="s">
        <v>779</v>
      </c>
      <c r="G150" s="67"/>
      <c r="H150" s="219" t="s">
        <v>783</v>
      </c>
      <c r="I150" s="219" t="s">
        <v>540</v>
      </c>
      <c r="J150" s="219" t="s">
        <v>556</v>
      </c>
      <c r="K150" s="219" t="s">
        <v>782</v>
      </c>
    </row>
    <row r="151" spans="1:11" x14ac:dyDescent="0.2">
      <c r="A151" s="219" t="s">
        <v>745</v>
      </c>
      <c r="B151" s="219" t="s">
        <v>746</v>
      </c>
      <c r="C151" s="219" t="s">
        <v>540</v>
      </c>
      <c r="D151" s="219" t="s">
        <v>556</v>
      </c>
      <c r="E151" s="219" t="s">
        <v>778</v>
      </c>
      <c r="F151" s="219" t="s">
        <v>779</v>
      </c>
      <c r="G151" s="67"/>
      <c r="H151" s="219" t="s">
        <v>789</v>
      </c>
      <c r="I151" s="219" t="s">
        <v>540</v>
      </c>
      <c r="J151" s="219" t="s">
        <v>784</v>
      </c>
      <c r="K151" s="219" t="s">
        <v>788</v>
      </c>
    </row>
    <row r="152" spans="1:11" x14ac:dyDescent="0.2">
      <c r="A152" s="219" t="s">
        <v>745</v>
      </c>
      <c r="B152" s="219" t="s">
        <v>746</v>
      </c>
      <c r="C152" s="219" t="s">
        <v>540</v>
      </c>
      <c r="D152" s="219" t="s">
        <v>556</v>
      </c>
      <c r="E152" s="219" t="s">
        <v>778</v>
      </c>
      <c r="F152" s="219" t="s">
        <v>779</v>
      </c>
      <c r="G152" s="67"/>
      <c r="H152" s="219" t="s">
        <v>791</v>
      </c>
      <c r="I152" s="219" t="s">
        <v>540</v>
      </c>
      <c r="J152" s="219" t="s">
        <v>784</v>
      </c>
      <c r="K152" s="219" t="s">
        <v>790</v>
      </c>
    </row>
    <row r="153" spans="1:11" x14ac:dyDescent="0.2">
      <c r="A153" s="219" t="s">
        <v>745</v>
      </c>
      <c r="B153" s="219" t="s">
        <v>746</v>
      </c>
      <c r="C153" s="219" t="s">
        <v>540</v>
      </c>
      <c r="D153" s="219" t="s">
        <v>556</v>
      </c>
      <c r="E153" s="219" t="s">
        <v>778</v>
      </c>
      <c r="F153" s="219" t="s">
        <v>779</v>
      </c>
      <c r="G153" s="67"/>
      <c r="H153" s="219" t="s">
        <v>793</v>
      </c>
      <c r="I153" s="219" t="s">
        <v>540</v>
      </c>
      <c r="J153" s="219" t="s">
        <v>784</v>
      </c>
      <c r="K153" s="219" t="s">
        <v>792</v>
      </c>
    </row>
    <row r="154" spans="1:11" x14ac:dyDescent="0.2">
      <c r="A154" s="219" t="s">
        <v>745</v>
      </c>
      <c r="B154" s="219" t="s">
        <v>746</v>
      </c>
      <c r="C154" s="219" t="s">
        <v>540</v>
      </c>
      <c r="D154" s="219" t="s">
        <v>556</v>
      </c>
      <c r="E154" s="219" t="s">
        <v>778</v>
      </c>
      <c r="F154" s="219" t="s">
        <v>779</v>
      </c>
      <c r="G154" s="67"/>
      <c r="H154" s="219" t="s">
        <v>795</v>
      </c>
      <c r="I154" s="219" t="s">
        <v>540</v>
      </c>
      <c r="J154" s="219" t="s">
        <v>784</v>
      </c>
      <c r="K154" s="219" t="s">
        <v>794</v>
      </c>
    </row>
    <row r="155" spans="1:11" x14ac:dyDescent="0.2">
      <c r="A155" s="219" t="s">
        <v>745</v>
      </c>
      <c r="B155" s="219" t="s">
        <v>746</v>
      </c>
      <c r="C155" s="219" t="s">
        <v>540</v>
      </c>
      <c r="D155" s="219" t="s">
        <v>556</v>
      </c>
      <c r="E155" s="219" t="s">
        <v>778</v>
      </c>
      <c r="F155" s="219" t="s">
        <v>779</v>
      </c>
      <c r="G155" s="67"/>
      <c r="H155" s="219" t="s">
        <v>797</v>
      </c>
      <c r="I155" s="219" t="s">
        <v>540</v>
      </c>
      <c r="J155" s="219" t="s">
        <v>784</v>
      </c>
      <c r="K155" s="219" t="s">
        <v>796</v>
      </c>
    </row>
    <row r="156" spans="1:11" x14ac:dyDescent="0.2">
      <c r="A156" s="219" t="s">
        <v>745</v>
      </c>
      <c r="B156" s="219" t="s">
        <v>746</v>
      </c>
      <c r="C156" s="219" t="s">
        <v>540</v>
      </c>
      <c r="D156" s="219" t="s">
        <v>556</v>
      </c>
      <c r="E156" s="219" t="s">
        <v>778</v>
      </c>
      <c r="F156" s="219" t="s">
        <v>779</v>
      </c>
      <c r="G156" s="67"/>
      <c r="H156" s="219" t="s">
        <v>799</v>
      </c>
      <c r="I156" s="219" t="s">
        <v>540</v>
      </c>
      <c r="J156" s="219" t="s">
        <v>784</v>
      </c>
      <c r="K156" s="219" t="s">
        <v>798</v>
      </c>
    </row>
    <row r="157" spans="1:11" x14ac:dyDescent="0.2">
      <c r="A157" s="219" t="s">
        <v>745</v>
      </c>
      <c r="B157" s="219" t="s">
        <v>746</v>
      </c>
      <c r="C157" s="219" t="s">
        <v>540</v>
      </c>
      <c r="D157" s="219" t="s">
        <v>556</v>
      </c>
      <c r="E157" s="219" t="s">
        <v>778</v>
      </c>
      <c r="F157" s="219" t="s">
        <v>779</v>
      </c>
      <c r="G157" s="67"/>
      <c r="H157" s="219" t="s">
        <v>801</v>
      </c>
      <c r="I157" s="219" t="s">
        <v>540</v>
      </c>
      <c r="J157" s="219" t="s">
        <v>784</v>
      </c>
      <c r="K157" s="219" t="s">
        <v>800</v>
      </c>
    </row>
    <row r="158" spans="1:11" x14ac:dyDescent="0.2">
      <c r="A158" s="219" t="s">
        <v>745</v>
      </c>
      <c r="B158" s="219" t="s">
        <v>746</v>
      </c>
      <c r="C158" s="219" t="s">
        <v>540</v>
      </c>
      <c r="D158" s="219" t="s">
        <v>556</v>
      </c>
      <c r="E158" s="219" t="s">
        <v>778</v>
      </c>
      <c r="F158" s="219" t="s">
        <v>779</v>
      </c>
      <c r="G158" s="67"/>
      <c r="H158" s="219" t="s">
        <v>803</v>
      </c>
      <c r="I158" s="219" t="s">
        <v>540</v>
      </c>
      <c r="J158" s="219" t="s">
        <v>784</v>
      </c>
      <c r="K158" s="219" t="s">
        <v>802</v>
      </c>
    </row>
    <row r="159" spans="1:11" x14ac:dyDescent="0.2">
      <c r="A159" s="219" t="s">
        <v>745</v>
      </c>
      <c r="B159" s="219" t="s">
        <v>746</v>
      </c>
      <c r="C159" s="219" t="s">
        <v>540</v>
      </c>
      <c r="D159" s="219" t="s">
        <v>556</v>
      </c>
      <c r="E159" s="219" t="s">
        <v>778</v>
      </c>
      <c r="F159" s="219" t="s">
        <v>779</v>
      </c>
      <c r="G159" s="67"/>
      <c r="H159" s="219" t="s">
        <v>805</v>
      </c>
      <c r="I159" s="219" t="s">
        <v>540</v>
      </c>
      <c r="J159" s="219" t="s">
        <v>784</v>
      </c>
      <c r="K159" s="219" t="s">
        <v>804</v>
      </c>
    </row>
    <row r="160" spans="1:11" x14ac:dyDescent="0.2">
      <c r="A160" s="219" t="s">
        <v>745</v>
      </c>
      <c r="B160" s="219" t="s">
        <v>746</v>
      </c>
      <c r="C160" s="219" t="s">
        <v>540</v>
      </c>
      <c r="D160" s="219" t="s">
        <v>556</v>
      </c>
      <c r="E160" s="219" t="s">
        <v>780</v>
      </c>
      <c r="F160" s="219" t="s">
        <v>781</v>
      </c>
      <c r="G160" s="67"/>
      <c r="H160" s="219" t="s">
        <v>770</v>
      </c>
      <c r="I160" s="219" t="s">
        <v>540</v>
      </c>
      <c r="J160" s="219" t="s">
        <v>556</v>
      </c>
      <c r="K160" s="219" t="s">
        <v>748</v>
      </c>
    </row>
    <row r="161" spans="1:11" x14ac:dyDescent="0.2">
      <c r="A161" s="219" t="s">
        <v>745</v>
      </c>
      <c r="B161" s="219" t="s">
        <v>746</v>
      </c>
      <c r="C161" s="219" t="s">
        <v>540</v>
      </c>
      <c r="D161" s="219" t="s">
        <v>556</v>
      </c>
      <c r="E161" s="219" t="s">
        <v>780</v>
      </c>
      <c r="F161" s="219" t="s">
        <v>781</v>
      </c>
      <c r="G161" s="67"/>
      <c r="H161" s="219" t="s">
        <v>773</v>
      </c>
      <c r="I161" s="219" t="s">
        <v>540</v>
      </c>
      <c r="J161" s="219" t="s">
        <v>556</v>
      </c>
      <c r="K161" s="219" t="s">
        <v>772</v>
      </c>
    </row>
    <row r="162" spans="1:11" x14ac:dyDescent="0.2">
      <c r="A162" s="219" t="s">
        <v>745</v>
      </c>
      <c r="B162" s="219" t="s">
        <v>746</v>
      </c>
      <c r="C162" s="219" t="s">
        <v>540</v>
      </c>
      <c r="D162" s="219" t="s">
        <v>556</v>
      </c>
      <c r="E162" s="219" t="s">
        <v>780</v>
      </c>
      <c r="F162" s="219" t="s">
        <v>781</v>
      </c>
      <c r="G162" s="67"/>
      <c r="H162" s="219" t="s">
        <v>775</v>
      </c>
      <c r="I162" s="219" t="s">
        <v>540</v>
      </c>
      <c r="J162" s="219" t="s">
        <v>556</v>
      </c>
      <c r="K162" s="219" t="s">
        <v>774</v>
      </c>
    </row>
    <row r="163" spans="1:11" x14ac:dyDescent="0.2">
      <c r="A163" s="219" t="s">
        <v>745</v>
      </c>
      <c r="B163" s="219" t="s">
        <v>746</v>
      </c>
      <c r="C163" s="219" t="s">
        <v>540</v>
      </c>
      <c r="D163" s="219" t="s">
        <v>556</v>
      </c>
      <c r="E163" s="219" t="s">
        <v>780</v>
      </c>
      <c r="F163" s="219" t="s">
        <v>781</v>
      </c>
      <c r="G163" s="67"/>
      <c r="H163" s="219" t="s">
        <v>777</v>
      </c>
      <c r="I163" s="219" t="s">
        <v>540</v>
      </c>
      <c r="J163" s="219" t="s">
        <v>556</v>
      </c>
      <c r="K163" s="219" t="s">
        <v>776</v>
      </c>
    </row>
    <row r="164" spans="1:11" x14ac:dyDescent="0.2">
      <c r="A164" s="219" t="s">
        <v>745</v>
      </c>
      <c r="B164" s="219" t="s">
        <v>746</v>
      </c>
      <c r="C164" s="219" t="s">
        <v>540</v>
      </c>
      <c r="D164" s="219" t="s">
        <v>556</v>
      </c>
      <c r="E164" s="219" t="s">
        <v>780</v>
      </c>
      <c r="F164" s="219" t="s">
        <v>781</v>
      </c>
      <c r="G164" s="67"/>
      <c r="H164" s="219" t="s">
        <v>779</v>
      </c>
      <c r="I164" s="219" t="s">
        <v>540</v>
      </c>
      <c r="J164" s="219" t="s">
        <v>556</v>
      </c>
      <c r="K164" s="219" t="s">
        <v>778</v>
      </c>
    </row>
    <row r="165" spans="1:11" x14ac:dyDescent="0.2">
      <c r="A165" s="219" t="s">
        <v>745</v>
      </c>
      <c r="B165" s="219" t="s">
        <v>746</v>
      </c>
      <c r="C165" s="219" t="s">
        <v>540</v>
      </c>
      <c r="D165" s="219" t="s">
        <v>556</v>
      </c>
      <c r="E165" s="219" t="s">
        <v>780</v>
      </c>
      <c r="F165" s="219" t="s">
        <v>781</v>
      </c>
      <c r="G165" s="67"/>
      <c r="H165" s="219" t="s">
        <v>781</v>
      </c>
      <c r="I165" s="219" t="s">
        <v>540</v>
      </c>
      <c r="J165" s="219" t="s">
        <v>556</v>
      </c>
      <c r="K165" s="219" t="s">
        <v>780</v>
      </c>
    </row>
    <row r="166" spans="1:11" x14ac:dyDescent="0.2">
      <c r="A166" s="219" t="s">
        <v>745</v>
      </c>
      <c r="B166" s="219" t="s">
        <v>746</v>
      </c>
      <c r="C166" s="219" t="s">
        <v>540</v>
      </c>
      <c r="D166" s="219" t="s">
        <v>556</v>
      </c>
      <c r="E166" s="219" t="s">
        <v>780</v>
      </c>
      <c r="F166" s="219" t="s">
        <v>781</v>
      </c>
      <c r="G166" s="67"/>
      <c r="H166" s="219" t="s">
        <v>783</v>
      </c>
      <c r="I166" s="219" t="s">
        <v>540</v>
      </c>
      <c r="J166" s="219" t="s">
        <v>556</v>
      </c>
      <c r="K166" s="219" t="s">
        <v>782</v>
      </c>
    </row>
    <row r="167" spans="1:11" x14ac:dyDescent="0.2">
      <c r="A167" s="219" t="s">
        <v>745</v>
      </c>
      <c r="B167" s="219" t="s">
        <v>746</v>
      </c>
      <c r="C167" s="219" t="s">
        <v>540</v>
      </c>
      <c r="D167" s="219" t="s">
        <v>556</v>
      </c>
      <c r="E167" s="219" t="s">
        <v>780</v>
      </c>
      <c r="F167" s="219" t="s">
        <v>781</v>
      </c>
      <c r="G167" s="67"/>
      <c r="H167" s="219" t="s">
        <v>789</v>
      </c>
      <c r="I167" s="219" t="s">
        <v>540</v>
      </c>
      <c r="J167" s="219" t="s">
        <v>784</v>
      </c>
      <c r="K167" s="219" t="s">
        <v>788</v>
      </c>
    </row>
    <row r="168" spans="1:11" x14ac:dyDescent="0.2">
      <c r="A168" s="219" t="s">
        <v>745</v>
      </c>
      <c r="B168" s="219" t="s">
        <v>746</v>
      </c>
      <c r="C168" s="219" t="s">
        <v>540</v>
      </c>
      <c r="D168" s="219" t="s">
        <v>556</v>
      </c>
      <c r="E168" s="219" t="s">
        <v>780</v>
      </c>
      <c r="F168" s="219" t="s">
        <v>781</v>
      </c>
      <c r="G168" s="67"/>
      <c r="H168" s="219" t="s">
        <v>791</v>
      </c>
      <c r="I168" s="219" t="s">
        <v>540</v>
      </c>
      <c r="J168" s="219" t="s">
        <v>784</v>
      </c>
      <c r="K168" s="219" t="s">
        <v>790</v>
      </c>
    </row>
    <row r="169" spans="1:11" x14ac:dyDescent="0.2">
      <c r="A169" s="219" t="s">
        <v>745</v>
      </c>
      <c r="B169" s="219" t="s">
        <v>746</v>
      </c>
      <c r="C169" s="219" t="s">
        <v>540</v>
      </c>
      <c r="D169" s="219" t="s">
        <v>556</v>
      </c>
      <c r="E169" s="219" t="s">
        <v>780</v>
      </c>
      <c r="F169" s="219" t="s">
        <v>781</v>
      </c>
      <c r="G169" s="67"/>
      <c r="H169" s="219" t="s">
        <v>793</v>
      </c>
      <c r="I169" s="219" t="s">
        <v>540</v>
      </c>
      <c r="J169" s="219" t="s">
        <v>784</v>
      </c>
      <c r="K169" s="219" t="s">
        <v>792</v>
      </c>
    </row>
    <row r="170" spans="1:11" x14ac:dyDescent="0.2">
      <c r="A170" s="219" t="s">
        <v>745</v>
      </c>
      <c r="B170" s="219" t="s">
        <v>746</v>
      </c>
      <c r="C170" s="219" t="s">
        <v>540</v>
      </c>
      <c r="D170" s="219" t="s">
        <v>556</v>
      </c>
      <c r="E170" s="219" t="s">
        <v>780</v>
      </c>
      <c r="F170" s="219" t="s">
        <v>781</v>
      </c>
      <c r="G170" s="67"/>
      <c r="H170" s="219" t="s">
        <v>795</v>
      </c>
      <c r="I170" s="219" t="s">
        <v>540</v>
      </c>
      <c r="J170" s="219" t="s">
        <v>784</v>
      </c>
      <c r="K170" s="219" t="s">
        <v>794</v>
      </c>
    </row>
    <row r="171" spans="1:11" x14ac:dyDescent="0.2">
      <c r="A171" s="219" t="s">
        <v>745</v>
      </c>
      <c r="B171" s="219" t="s">
        <v>746</v>
      </c>
      <c r="C171" s="219" t="s">
        <v>540</v>
      </c>
      <c r="D171" s="219" t="s">
        <v>556</v>
      </c>
      <c r="E171" s="219" t="s">
        <v>780</v>
      </c>
      <c r="F171" s="219" t="s">
        <v>781</v>
      </c>
      <c r="G171" s="67"/>
      <c r="H171" s="219" t="s">
        <v>797</v>
      </c>
      <c r="I171" s="219" t="s">
        <v>540</v>
      </c>
      <c r="J171" s="219" t="s">
        <v>784</v>
      </c>
      <c r="K171" s="219" t="s">
        <v>796</v>
      </c>
    </row>
    <row r="172" spans="1:11" x14ac:dyDescent="0.2">
      <c r="A172" s="219" t="s">
        <v>745</v>
      </c>
      <c r="B172" s="219" t="s">
        <v>746</v>
      </c>
      <c r="C172" s="219" t="s">
        <v>540</v>
      </c>
      <c r="D172" s="219" t="s">
        <v>556</v>
      </c>
      <c r="E172" s="219" t="s">
        <v>780</v>
      </c>
      <c r="F172" s="219" t="s">
        <v>781</v>
      </c>
      <c r="G172" s="67"/>
      <c r="H172" s="219" t="s">
        <v>799</v>
      </c>
      <c r="I172" s="219" t="s">
        <v>540</v>
      </c>
      <c r="J172" s="219" t="s">
        <v>784</v>
      </c>
      <c r="K172" s="219" t="s">
        <v>798</v>
      </c>
    </row>
    <row r="173" spans="1:11" x14ac:dyDescent="0.2">
      <c r="A173" s="219" t="s">
        <v>745</v>
      </c>
      <c r="B173" s="219" t="s">
        <v>746</v>
      </c>
      <c r="C173" s="219" t="s">
        <v>540</v>
      </c>
      <c r="D173" s="219" t="s">
        <v>556</v>
      </c>
      <c r="E173" s="219" t="s">
        <v>780</v>
      </c>
      <c r="F173" s="219" t="s">
        <v>781</v>
      </c>
      <c r="G173" s="67"/>
      <c r="H173" s="219" t="s">
        <v>801</v>
      </c>
      <c r="I173" s="219" t="s">
        <v>540</v>
      </c>
      <c r="J173" s="219" t="s">
        <v>784</v>
      </c>
      <c r="K173" s="219" t="s">
        <v>800</v>
      </c>
    </row>
    <row r="174" spans="1:11" x14ac:dyDescent="0.2">
      <c r="A174" s="219" t="s">
        <v>745</v>
      </c>
      <c r="B174" s="219" t="s">
        <v>746</v>
      </c>
      <c r="C174" s="219" t="s">
        <v>540</v>
      </c>
      <c r="D174" s="219" t="s">
        <v>556</v>
      </c>
      <c r="E174" s="219" t="s">
        <v>780</v>
      </c>
      <c r="F174" s="219" t="s">
        <v>781</v>
      </c>
      <c r="G174" s="67"/>
      <c r="H174" s="219" t="s">
        <v>803</v>
      </c>
      <c r="I174" s="219" t="s">
        <v>540</v>
      </c>
      <c r="J174" s="219" t="s">
        <v>784</v>
      </c>
      <c r="K174" s="219" t="s">
        <v>802</v>
      </c>
    </row>
    <row r="175" spans="1:11" x14ac:dyDescent="0.2">
      <c r="A175" s="219" t="s">
        <v>745</v>
      </c>
      <c r="B175" s="219" t="s">
        <v>746</v>
      </c>
      <c r="C175" s="219" t="s">
        <v>540</v>
      </c>
      <c r="D175" s="219" t="s">
        <v>556</v>
      </c>
      <c r="E175" s="219" t="s">
        <v>780</v>
      </c>
      <c r="F175" s="219" t="s">
        <v>781</v>
      </c>
      <c r="G175" s="67"/>
      <c r="H175" s="219" t="s">
        <v>805</v>
      </c>
      <c r="I175" s="219" t="s">
        <v>540</v>
      </c>
      <c r="J175" s="219" t="s">
        <v>784</v>
      </c>
      <c r="K175" s="219" t="s">
        <v>804</v>
      </c>
    </row>
    <row r="176" spans="1:11" x14ac:dyDescent="0.2">
      <c r="A176" s="219" t="s">
        <v>745</v>
      </c>
      <c r="B176" s="219" t="s">
        <v>746</v>
      </c>
      <c r="C176" s="219" t="s">
        <v>540</v>
      </c>
      <c r="D176" s="219" t="s">
        <v>556</v>
      </c>
      <c r="E176" s="219" t="s">
        <v>782</v>
      </c>
      <c r="F176" s="219" t="s">
        <v>783</v>
      </c>
      <c r="G176" s="67"/>
      <c r="H176" s="219" t="s">
        <v>770</v>
      </c>
      <c r="I176" s="219" t="s">
        <v>540</v>
      </c>
      <c r="J176" s="219" t="s">
        <v>556</v>
      </c>
      <c r="K176" s="219" t="s">
        <v>748</v>
      </c>
    </row>
    <row r="177" spans="1:11" x14ac:dyDescent="0.2">
      <c r="A177" s="219" t="s">
        <v>745</v>
      </c>
      <c r="B177" s="219" t="s">
        <v>746</v>
      </c>
      <c r="C177" s="219" t="s">
        <v>540</v>
      </c>
      <c r="D177" s="219" t="s">
        <v>556</v>
      </c>
      <c r="E177" s="219" t="s">
        <v>782</v>
      </c>
      <c r="F177" s="219" t="s">
        <v>783</v>
      </c>
      <c r="G177" s="67"/>
      <c r="H177" s="219" t="s">
        <v>773</v>
      </c>
      <c r="I177" s="219" t="s">
        <v>540</v>
      </c>
      <c r="J177" s="219" t="s">
        <v>556</v>
      </c>
      <c r="K177" s="219" t="s">
        <v>772</v>
      </c>
    </row>
    <row r="178" spans="1:11" x14ac:dyDescent="0.2">
      <c r="A178" s="219" t="s">
        <v>745</v>
      </c>
      <c r="B178" s="219" t="s">
        <v>746</v>
      </c>
      <c r="C178" s="219" t="s">
        <v>540</v>
      </c>
      <c r="D178" s="219" t="s">
        <v>556</v>
      </c>
      <c r="E178" s="219" t="s">
        <v>782</v>
      </c>
      <c r="F178" s="219" t="s">
        <v>783</v>
      </c>
      <c r="G178" s="67"/>
      <c r="H178" s="219" t="s">
        <v>775</v>
      </c>
      <c r="I178" s="219" t="s">
        <v>540</v>
      </c>
      <c r="J178" s="219" t="s">
        <v>556</v>
      </c>
      <c r="K178" s="219" t="s">
        <v>774</v>
      </c>
    </row>
    <row r="179" spans="1:11" x14ac:dyDescent="0.2">
      <c r="A179" s="219" t="s">
        <v>745</v>
      </c>
      <c r="B179" s="219" t="s">
        <v>746</v>
      </c>
      <c r="C179" s="219" t="s">
        <v>540</v>
      </c>
      <c r="D179" s="219" t="s">
        <v>556</v>
      </c>
      <c r="E179" s="219" t="s">
        <v>782</v>
      </c>
      <c r="F179" s="219" t="s">
        <v>783</v>
      </c>
      <c r="G179" s="67"/>
      <c r="H179" s="219" t="s">
        <v>777</v>
      </c>
      <c r="I179" s="219" t="s">
        <v>540</v>
      </c>
      <c r="J179" s="219" t="s">
        <v>556</v>
      </c>
      <c r="K179" s="219" t="s">
        <v>776</v>
      </c>
    </row>
    <row r="180" spans="1:11" x14ac:dyDescent="0.2">
      <c r="A180" s="219" t="s">
        <v>745</v>
      </c>
      <c r="B180" s="219" t="s">
        <v>746</v>
      </c>
      <c r="C180" s="219" t="s">
        <v>540</v>
      </c>
      <c r="D180" s="219" t="s">
        <v>556</v>
      </c>
      <c r="E180" s="219" t="s">
        <v>782</v>
      </c>
      <c r="F180" s="219" t="s">
        <v>783</v>
      </c>
      <c r="G180" s="67"/>
      <c r="H180" s="219" t="s">
        <v>779</v>
      </c>
      <c r="I180" s="219" t="s">
        <v>540</v>
      </c>
      <c r="J180" s="219" t="s">
        <v>556</v>
      </c>
      <c r="K180" s="219" t="s">
        <v>778</v>
      </c>
    </row>
    <row r="181" spans="1:11" x14ac:dyDescent="0.2">
      <c r="A181" s="219" t="s">
        <v>745</v>
      </c>
      <c r="B181" s="219" t="s">
        <v>746</v>
      </c>
      <c r="C181" s="219" t="s">
        <v>540</v>
      </c>
      <c r="D181" s="219" t="s">
        <v>556</v>
      </c>
      <c r="E181" s="219" t="s">
        <v>782</v>
      </c>
      <c r="F181" s="219" t="s">
        <v>783</v>
      </c>
      <c r="G181" s="67"/>
      <c r="H181" s="219" t="s">
        <v>781</v>
      </c>
      <c r="I181" s="219" t="s">
        <v>540</v>
      </c>
      <c r="J181" s="219" t="s">
        <v>556</v>
      </c>
      <c r="K181" s="219" t="s">
        <v>780</v>
      </c>
    </row>
    <row r="182" spans="1:11" x14ac:dyDescent="0.2">
      <c r="A182" s="219" t="s">
        <v>745</v>
      </c>
      <c r="B182" s="219" t="s">
        <v>746</v>
      </c>
      <c r="C182" s="219" t="s">
        <v>540</v>
      </c>
      <c r="D182" s="219" t="s">
        <v>556</v>
      </c>
      <c r="E182" s="219" t="s">
        <v>782</v>
      </c>
      <c r="F182" s="219" t="s">
        <v>783</v>
      </c>
      <c r="G182" s="67"/>
      <c r="H182" s="219" t="s">
        <v>783</v>
      </c>
      <c r="I182" s="219" t="s">
        <v>540</v>
      </c>
      <c r="J182" s="219" t="s">
        <v>556</v>
      </c>
      <c r="K182" s="219" t="s">
        <v>782</v>
      </c>
    </row>
    <row r="183" spans="1:11" x14ac:dyDescent="0.2">
      <c r="A183" s="219" t="s">
        <v>745</v>
      </c>
      <c r="B183" s="219" t="s">
        <v>746</v>
      </c>
      <c r="C183" s="219" t="s">
        <v>540</v>
      </c>
      <c r="D183" s="219" t="s">
        <v>556</v>
      </c>
      <c r="E183" s="219" t="s">
        <v>782</v>
      </c>
      <c r="F183" s="219" t="s">
        <v>783</v>
      </c>
      <c r="G183" s="67"/>
      <c r="H183" s="219" t="s">
        <v>789</v>
      </c>
      <c r="I183" s="219" t="s">
        <v>540</v>
      </c>
      <c r="J183" s="219" t="s">
        <v>784</v>
      </c>
      <c r="K183" s="219" t="s">
        <v>788</v>
      </c>
    </row>
    <row r="184" spans="1:11" x14ac:dyDescent="0.2">
      <c r="A184" s="219" t="s">
        <v>745</v>
      </c>
      <c r="B184" s="219" t="s">
        <v>746</v>
      </c>
      <c r="C184" s="219" t="s">
        <v>540</v>
      </c>
      <c r="D184" s="219" t="s">
        <v>556</v>
      </c>
      <c r="E184" s="219" t="s">
        <v>782</v>
      </c>
      <c r="F184" s="219" t="s">
        <v>783</v>
      </c>
      <c r="G184" s="67"/>
      <c r="H184" s="219" t="s">
        <v>791</v>
      </c>
      <c r="I184" s="219" t="s">
        <v>540</v>
      </c>
      <c r="J184" s="219" t="s">
        <v>784</v>
      </c>
      <c r="K184" s="219" t="s">
        <v>790</v>
      </c>
    </row>
    <row r="185" spans="1:11" x14ac:dyDescent="0.2">
      <c r="A185" s="219" t="s">
        <v>745</v>
      </c>
      <c r="B185" s="219" t="s">
        <v>746</v>
      </c>
      <c r="C185" s="219" t="s">
        <v>540</v>
      </c>
      <c r="D185" s="219" t="s">
        <v>556</v>
      </c>
      <c r="E185" s="219" t="s">
        <v>782</v>
      </c>
      <c r="F185" s="219" t="s">
        <v>783</v>
      </c>
      <c r="G185" s="67"/>
      <c r="H185" s="219" t="s">
        <v>793</v>
      </c>
      <c r="I185" s="219" t="s">
        <v>540</v>
      </c>
      <c r="J185" s="219" t="s">
        <v>784</v>
      </c>
      <c r="K185" s="219" t="s">
        <v>792</v>
      </c>
    </row>
    <row r="186" spans="1:11" x14ac:dyDescent="0.2">
      <c r="A186" s="219" t="s">
        <v>745</v>
      </c>
      <c r="B186" s="219" t="s">
        <v>746</v>
      </c>
      <c r="C186" s="219" t="s">
        <v>540</v>
      </c>
      <c r="D186" s="219" t="s">
        <v>556</v>
      </c>
      <c r="E186" s="219" t="s">
        <v>782</v>
      </c>
      <c r="F186" s="219" t="s">
        <v>783</v>
      </c>
      <c r="G186" s="67"/>
      <c r="H186" s="219" t="s">
        <v>795</v>
      </c>
      <c r="I186" s="219" t="s">
        <v>540</v>
      </c>
      <c r="J186" s="219" t="s">
        <v>784</v>
      </c>
      <c r="K186" s="219" t="s">
        <v>794</v>
      </c>
    </row>
    <row r="187" spans="1:11" x14ac:dyDescent="0.2">
      <c r="A187" s="219" t="s">
        <v>745</v>
      </c>
      <c r="B187" s="219" t="s">
        <v>746</v>
      </c>
      <c r="C187" s="219" t="s">
        <v>540</v>
      </c>
      <c r="D187" s="219" t="s">
        <v>556</v>
      </c>
      <c r="E187" s="219" t="s">
        <v>782</v>
      </c>
      <c r="F187" s="219" t="s">
        <v>783</v>
      </c>
      <c r="G187" s="67"/>
      <c r="H187" s="219" t="s">
        <v>797</v>
      </c>
      <c r="I187" s="219" t="s">
        <v>540</v>
      </c>
      <c r="J187" s="219" t="s">
        <v>784</v>
      </c>
      <c r="K187" s="219" t="s">
        <v>796</v>
      </c>
    </row>
    <row r="188" spans="1:11" x14ac:dyDescent="0.2">
      <c r="A188" s="219" t="s">
        <v>745</v>
      </c>
      <c r="B188" s="219" t="s">
        <v>746</v>
      </c>
      <c r="C188" s="219" t="s">
        <v>540</v>
      </c>
      <c r="D188" s="219" t="s">
        <v>556</v>
      </c>
      <c r="E188" s="219" t="s">
        <v>782</v>
      </c>
      <c r="F188" s="219" t="s">
        <v>783</v>
      </c>
      <c r="G188" s="67"/>
      <c r="H188" s="219" t="s">
        <v>799</v>
      </c>
      <c r="I188" s="219" t="s">
        <v>540</v>
      </c>
      <c r="J188" s="219" t="s">
        <v>784</v>
      </c>
      <c r="K188" s="219" t="s">
        <v>798</v>
      </c>
    </row>
    <row r="189" spans="1:11" x14ac:dyDescent="0.2">
      <c r="A189" s="219" t="s">
        <v>745</v>
      </c>
      <c r="B189" s="219" t="s">
        <v>746</v>
      </c>
      <c r="C189" s="219" t="s">
        <v>540</v>
      </c>
      <c r="D189" s="219" t="s">
        <v>556</v>
      </c>
      <c r="E189" s="219" t="s">
        <v>782</v>
      </c>
      <c r="F189" s="219" t="s">
        <v>783</v>
      </c>
      <c r="G189" s="67"/>
      <c r="H189" s="219" t="s">
        <v>801</v>
      </c>
      <c r="I189" s="219" t="s">
        <v>540</v>
      </c>
      <c r="J189" s="219" t="s">
        <v>784</v>
      </c>
      <c r="K189" s="219" t="s">
        <v>800</v>
      </c>
    </row>
    <row r="190" spans="1:11" x14ac:dyDescent="0.2">
      <c r="A190" s="219" t="s">
        <v>745</v>
      </c>
      <c r="B190" s="219" t="s">
        <v>746</v>
      </c>
      <c r="C190" s="219" t="s">
        <v>540</v>
      </c>
      <c r="D190" s="219" t="s">
        <v>556</v>
      </c>
      <c r="E190" s="219" t="s">
        <v>782</v>
      </c>
      <c r="F190" s="219" t="s">
        <v>783</v>
      </c>
      <c r="G190" s="67"/>
      <c r="H190" s="219" t="s">
        <v>803</v>
      </c>
      <c r="I190" s="219" t="s">
        <v>540</v>
      </c>
      <c r="J190" s="219" t="s">
        <v>784</v>
      </c>
      <c r="K190" s="219" t="s">
        <v>802</v>
      </c>
    </row>
    <row r="191" spans="1:11" x14ac:dyDescent="0.2">
      <c r="A191" s="219" t="s">
        <v>745</v>
      </c>
      <c r="B191" s="219" t="s">
        <v>746</v>
      </c>
      <c r="C191" s="219" t="s">
        <v>540</v>
      </c>
      <c r="D191" s="219" t="s">
        <v>556</v>
      </c>
      <c r="E191" s="219" t="s">
        <v>782</v>
      </c>
      <c r="F191" s="219" t="s">
        <v>783</v>
      </c>
      <c r="G191" s="67"/>
      <c r="H191" s="219" t="s">
        <v>805</v>
      </c>
      <c r="I191" s="219" t="s">
        <v>540</v>
      </c>
      <c r="J191" s="219" t="s">
        <v>784</v>
      </c>
      <c r="K191" s="219" t="s">
        <v>804</v>
      </c>
    </row>
    <row r="192" spans="1:11" x14ac:dyDescent="0.2">
      <c r="A192" s="219" t="s">
        <v>745</v>
      </c>
      <c r="B192" s="219" t="s">
        <v>746</v>
      </c>
      <c r="C192" s="219" t="s">
        <v>540</v>
      </c>
      <c r="D192" s="219" t="s">
        <v>784</v>
      </c>
      <c r="E192" s="219" t="s">
        <v>785</v>
      </c>
      <c r="F192" s="219" t="s">
        <v>786</v>
      </c>
      <c r="G192" s="67"/>
      <c r="H192" s="219" t="s">
        <v>770</v>
      </c>
      <c r="I192" s="219" t="s">
        <v>540</v>
      </c>
      <c r="J192" s="219" t="s">
        <v>556</v>
      </c>
      <c r="K192" s="219" t="s">
        <v>748</v>
      </c>
    </row>
    <row r="193" spans="1:11" x14ac:dyDescent="0.2">
      <c r="A193" s="219" t="s">
        <v>745</v>
      </c>
      <c r="B193" s="219" t="s">
        <v>746</v>
      </c>
      <c r="C193" s="219" t="s">
        <v>540</v>
      </c>
      <c r="D193" s="219" t="s">
        <v>784</v>
      </c>
      <c r="E193" s="219" t="s">
        <v>785</v>
      </c>
      <c r="F193" s="219" t="s">
        <v>786</v>
      </c>
      <c r="G193" s="67"/>
      <c r="H193" s="219" t="s">
        <v>773</v>
      </c>
      <c r="I193" s="219" t="s">
        <v>540</v>
      </c>
      <c r="J193" s="219" t="s">
        <v>556</v>
      </c>
      <c r="K193" s="219" t="s">
        <v>772</v>
      </c>
    </row>
    <row r="194" spans="1:11" x14ac:dyDescent="0.2">
      <c r="A194" s="219" t="s">
        <v>745</v>
      </c>
      <c r="B194" s="219" t="s">
        <v>746</v>
      </c>
      <c r="C194" s="219" t="s">
        <v>540</v>
      </c>
      <c r="D194" s="219" t="s">
        <v>784</v>
      </c>
      <c r="E194" s="219" t="s">
        <v>785</v>
      </c>
      <c r="F194" s="219" t="s">
        <v>786</v>
      </c>
      <c r="G194" s="67"/>
      <c r="H194" s="219" t="s">
        <v>775</v>
      </c>
      <c r="I194" s="219" t="s">
        <v>540</v>
      </c>
      <c r="J194" s="219" t="s">
        <v>556</v>
      </c>
      <c r="K194" s="219" t="s">
        <v>774</v>
      </c>
    </row>
    <row r="195" spans="1:11" x14ac:dyDescent="0.2">
      <c r="A195" s="219" t="s">
        <v>745</v>
      </c>
      <c r="B195" s="219" t="s">
        <v>746</v>
      </c>
      <c r="C195" s="219" t="s">
        <v>540</v>
      </c>
      <c r="D195" s="219" t="s">
        <v>784</v>
      </c>
      <c r="E195" s="219" t="s">
        <v>785</v>
      </c>
      <c r="F195" s="219" t="s">
        <v>786</v>
      </c>
      <c r="G195" s="67"/>
      <c r="H195" s="219" t="s">
        <v>777</v>
      </c>
      <c r="I195" s="219" t="s">
        <v>540</v>
      </c>
      <c r="J195" s="219" t="s">
        <v>556</v>
      </c>
      <c r="K195" s="219" t="s">
        <v>776</v>
      </c>
    </row>
    <row r="196" spans="1:11" x14ac:dyDescent="0.2">
      <c r="A196" s="219" t="s">
        <v>745</v>
      </c>
      <c r="B196" s="219" t="s">
        <v>746</v>
      </c>
      <c r="C196" s="219" t="s">
        <v>540</v>
      </c>
      <c r="D196" s="219" t="s">
        <v>784</v>
      </c>
      <c r="E196" s="219" t="s">
        <v>785</v>
      </c>
      <c r="F196" s="219" t="s">
        <v>786</v>
      </c>
      <c r="G196" s="67"/>
      <c r="H196" s="219" t="s">
        <v>779</v>
      </c>
      <c r="I196" s="219" t="s">
        <v>540</v>
      </c>
      <c r="J196" s="219" t="s">
        <v>556</v>
      </c>
      <c r="K196" s="219" t="s">
        <v>778</v>
      </c>
    </row>
    <row r="197" spans="1:11" x14ac:dyDescent="0.2">
      <c r="A197" s="219" t="s">
        <v>745</v>
      </c>
      <c r="B197" s="219" t="s">
        <v>746</v>
      </c>
      <c r="C197" s="219" t="s">
        <v>540</v>
      </c>
      <c r="D197" s="219" t="s">
        <v>784</v>
      </c>
      <c r="E197" s="219" t="s">
        <v>785</v>
      </c>
      <c r="F197" s="219" t="s">
        <v>786</v>
      </c>
      <c r="G197" s="67"/>
      <c r="H197" s="219" t="s">
        <v>781</v>
      </c>
      <c r="I197" s="219" t="s">
        <v>540</v>
      </c>
      <c r="J197" s="219" t="s">
        <v>556</v>
      </c>
      <c r="K197" s="219" t="s">
        <v>780</v>
      </c>
    </row>
    <row r="198" spans="1:11" x14ac:dyDescent="0.2">
      <c r="A198" s="219" t="s">
        <v>745</v>
      </c>
      <c r="B198" s="219" t="s">
        <v>746</v>
      </c>
      <c r="C198" s="219" t="s">
        <v>540</v>
      </c>
      <c r="D198" s="219" t="s">
        <v>784</v>
      </c>
      <c r="E198" s="219" t="s">
        <v>785</v>
      </c>
      <c r="F198" s="219" t="s">
        <v>786</v>
      </c>
      <c r="G198" s="67"/>
      <c r="H198" s="219" t="s">
        <v>783</v>
      </c>
      <c r="I198" s="219" t="s">
        <v>540</v>
      </c>
      <c r="J198" s="219" t="s">
        <v>556</v>
      </c>
      <c r="K198" s="219" t="s">
        <v>782</v>
      </c>
    </row>
    <row r="199" spans="1:11" x14ac:dyDescent="0.2">
      <c r="A199" s="219" t="s">
        <v>745</v>
      </c>
      <c r="B199" s="219" t="s">
        <v>746</v>
      </c>
      <c r="C199" s="219" t="s">
        <v>540</v>
      </c>
      <c r="D199" s="219" t="s">
        <v>784</v>
      </c>
      <c r="E199" s="219" t="s">
        <v>785</v>
      </c>
      <c r="F199" s="219" t="s">
        <v>786</v>
      </c>
      <c r="G199" s="67"/>
      <c r="H199" s="219" t="s">
        <v>789</v>
      </c>
      <c r="I199" s="219" t="s">
        <v>540</v>
      </c>
      <c r="J199" s="219" t="s">
        <v>784</v>
      </c>
      <c r="K199" s="219" t="s">
        <v>788</v>
      </c>
    </row>
    <row r="200" spans="1:11" x14ac:dyDescent="0.2">
      <c r="A200" s="219" t="s">
        <v>745</v>
      </c>
      <c r="B200" s="219" t="s">
        <v>746</v>
      </c>
      <c r="C200" s="219" t="s">
        <v>540</v>
      </c>
      <c r="D200" s="219" t="s">
        <v>784</v>
      </c>
      <c r="E200" s="219" t="s">
        <v>785</v>
      </c>
      <c r="F200" s="219" t="s">
        <v>786</v>
      </c>
      <c r="G200" s="67"/>
      <c r="H200" s="219" t="s">
        <v>791</v>
      </c>
      <c r="I200" s="219" t="s">
        <v>540</v>
      </c>
      <c r="J200" s="219" t="s">
        <v>784</v>
      </c>
      <c r="K200" s="219" t="s">
        <v>790</v>
      </c>
    </row>
    <row r="201" spans="1:11" x14ac:dyDescent="0.2">
      <c r="A201" s="219" t="s">
        <v>745</v>
      </c>
      <c r="B201" s="219" t="s">
        <v>746</v>
      </c>
      <c r="C201" s="219" t="s">
        <v>540</v>
      </c>
      <c r="D201" s="219" t="s">
        <v>784</v>
      </c>
      <c r="E201" s="219" t="s">
        <v>785</v>
      </c>
      <c r="F201" s="219" t="s">
        <v>786</v>
      </c>
      <c r="G201" s="67"/>
      <c r="H201" s="219" t="s">
        <v>793</v>
      </c>
      <c r="I201" s="219" t="s">
        <v>540</v>
      </c>
      <c r="J201" s="219" t="s">
        <v>784</v>
      </c>
      <c r="K201" s="219" t="s">
        <v>792</v>
      </c>
    </row>
    <row r="202" spans="1:11" x14ac:dyDescent="0.2">
      <c r="A202" s="219" t="s">
        <v>745</v>
      </c>
      <c r="B202" s="219" t="s">
        <v>746</v>
      </c>
      <c r="C202" s="219" t="s">
        <v>540</v>
      </c>
      <c r="D202" s="219" t="s">
        <v>784</v>
      </c>
      <c r="E202" s="219" t="s">
        <v>785</v>
      </c>
      <c r="F202" s="219" t="s">
        <v>786</v>
      </c>
      <c r="G202" s="67"/>
      <c r="H202" s="219" t="s">
        <v>795</v>
      </c>
      <c r="I202" s="219" t="s">
        <v>540</v>
      </c>
      <c r="J202" s="219" t="s">
        <v>784</v>
      </c>
      <c r="K202" s="219" t="s">
        <v>794</v>
      </c>
    </row>
    <row r="203" spans="1:11" x14ac:dyDescent="0.2">
      <c r="A203" s="219" t="s">
        <v>745</v>
      </c>
      <c r="B203" s="219" t="s">
        <v>746</v>
      </c>
      <c r="C203" s="219" t="s">
        <v>540</v>
      </c>
      <c r="D203" s="219" t="s">
        <v>784</v>
      </c>
      <c r="E203" s="219" t="s">
        <v>785</v>
      </c>
      <c r="F203" s="219" t="s">
        <v>786</v>
      </c>
      <c r="G203" s="67"/>
      <c r="H203" s="219" t="s">
        <v>797</v>
      </c>
      <c r="I203" s="219" t="s">
        <v>540</v>
      </c>
      <c r="J203" s="219" t="s">
        <v>784</v>
      </c>
      <c r="K203" s="219" t="s">
        <v>796</v>
      </c>
    </row>
    <row r="204" spans="1:11" x14ac:dyDescent="0.2">
      <c r="A204" s="219" t="s">
        <v>745</v>
      </c>
      <c r="B204" s="219" t="s">
        <v>746</v>
      </c>
      <c r="C204" s="219" t="s">
        <v>540</v>
      </c>
      <c r="D204" s="219" t="s">
        <v>784</v>
      </c>
      <c r="E204" s="219" t="s">
        <v>785</v>
      </c>
      <c r="F204" s="219" t="s">
        <v>786</v>
      </c>
      <c r="G204" s="67"/>
      <c r="H204" s="219" t="s">
        <v>799</v>
      </c>
      <c r="I204" s="219" t="s">
        <v>540</v>
      </c>
      <c r="J204" s="219" t="s">
        <v>784</v>
      </c>
      <c r="K204" s="219" t="s">
        <v>798</v>
      </c>
    </row>
    <row r="205" spans="1:11" x14ac:dyDescent="0.2">
      <c r="A205" s="219" t="s">
        <v>745</v>
      </c>
      <c r="B205" s="219" t="s">
        <v>746</v>
      </c>
      <c r="C205" s="219" t="s">
        <v>540</v>
      </c>
      <c r="D205" s="219" t="s">
        <v>784</v>
      </c>
      <c r="E205" s="219" t="s">
        <v>785</v>
      </c>
      <c r="F205" s="219" t="s">
        <v>786</v>
      </c>
      <c r="G205" s="67"/>
      <c r="H205" s="219" t="s">
        <v>801</v>
      </c>
      <c r="I205" s="219" t="s">
        <v>540</v>
      </c>
      <c r="J205" s="219" t="s">
        <v>784</v>
      </c>
      <c r="K205" s="219" t="s">
        <v>800</v>
      </c>
    </row>
    <row r="206" spans="1:11" x14ac:dyDescent="0.2">
      <c r="A206" s="219" t="s">
        <v>745</v>
      </c>
      <c r="B206" s="219" t="s">
        <v>746</v>
      </c>
      <c r="C206" s="219" t="s">
        <v>540</v>
      </c>
      <c r="D206" s="219" t="s">
        <v>784</v>
      </c>
      <c r="E206" s="219" t="s">
        <v>785</v>
      </c>
      <c r="F206" s="219" t="s">
        <v>786</v>
      </c>
      <c r="G206" s="67"/>
      <c r="H206" s="219" t="s">
        <v>803</v>
      </c>
      <c r="I206" s="219" t="s">
        <v>540</v>
      </c>
      <c r="J206" s="219" t="s">
        <v>784</v>
      </c>
      <c r="K206" s="219" t="s">
        <v>802</v>
      </c>
    </row>
    <row r="207" spans="1:11" x14ac:dyDescent="0.2">
      <c r="A207" s="219" t="s">
        <v>745</v>
      </c>
      <c r="B207" s="219" t="s">
        <v>746</v>
      </c>
      <c r="C207" s="219" t="s">
        <v>540</v>
      </c>
      <c r="D207" s="219" t="s">
        <v>784</v>
      </c>
      <c r="E207" s="219" t="s">
        <v>785</v>
      </c>
      <c r="F207" s="219" t="s">
        <v>786</v>
      </c>
      <c r="G207" s="67"/>
      <c r="H207" s="219" t="s">
        <v>805</v>
      </c>
      <c r="I207" s="219" t="s">
        <v>540</v>
      </c>
      <c r="J207" s="219" t="s">
        <v>784</v>
      </c>
      <c r="K207" s="219" t="s">
        <v>804</v>
      </c>
    </row>
    <row r="208" spans="1:11" x14ac:dyDescent="0.2">
      <c r="A208" s="219" t="s">
        <v>745</v>
      </c>
      <c r="B208" s="219" t="s">
        <v>746</v>
      </c>
      <c r="C208" s="219" t="s">
        <v>540</v>
      </c>
      <c r="D208" s="219" t="s">
        <v>784</v>
      </c>
      <c r="E208" s="219" t="s">
        <v>788</v>
      </c>
      <c r="F208" s="219" t="s">
        <v>789</v>
      </c>
      <c r="G208" s="67"/>
      <c r="H208" s="219" t="s">
        <v>770</v>
      </c>
      <c r="I208" s="219" t="s">
        <v>540</v>
      </c>
      <c r="J208" s="219" t="s">
        <v>556</v>
      </c>
      <c r="K208" s="219" t="s">
        <v>748</v>
      </c>
    </row>
    <row r="209" spans="1:11" x14ac:dyDescent="0.2">
      <c r="A209" s="219" t="s">
        <v>745</v>
      </c>
      <c r="B209" s="219" t="s">
        <v>746</v>
      </c>
      <c r="C209" s="219" t="s">
        <v>540</v>
      </c>
      <c r="D209" s="219" t="s">
        <v>784</v>
      </c>
      <c r="E209" s="219" t="s">
        <v>788</v>
      </c>
      <c r="F209" s="219" t="s">
        <v>789</v>
      </c>
      <c r="G209" s="67"/>
      <c r="H209" s="219" t="s">
        <v>773</v>
      </c>
      <c r="I209" s="219" t="s">
        <v>540</v>
      </c>
      <c r="J209" s="219" t="s">
        <v>556</v>
      </c>
      <c r="K209" s="219" t="s">
        <v>772</v>
      </c>
    </row>
    <row r="210" spans="1:11" x14ac:dyDescent="0.2">
      <c r="A210" s="219" t="s">
        <v>745</v>
      </c>
      <c r="B210" s="219" t="s">
        <v>746</v>
      </c>
      <c r="C210" s="219" t="s">
        <v>540</v>
      </c>
      <c r="D210" s="219" t="s">
        <v>784</v>
      </c>
      <c r="E210" s="219" t="s">
        <v>788</v>
      </c>
      <c r="F210" s="219" t="s">
        <v>789</v>
      </c>
      <c r="G210" s="67"/>
      <c r="H210" s="219" t="s">
        <v>775</v>
      </c>
      <c r="I210" s="219" t="s">
        <v>540</v>
      </c>
      <c r="J210" s="219" t="s">
        <v>556</v>
      </c>
      <c r="K210" s="219" t="s">
        <v>774</v>
      </c>
    </row>
    <row r="211" spans="1:11" x14ac:dyDescent="0.2">
      <c r="A211" s="219" t="s">
        <v>745</v>
      </c>
      <c r="B211" s="219" t="s">
        <v>746</v>
      </c>
      <c r="C211" s="219" t="s">
        <v>540</v>
      </c>
      <c r="D211" s="219" t="s">
        <v>784</v>
      </c>
      <c r="E211" s="219" t="s">
        <v>788</v>
      </c>
      <c r="F211" s="219" t="s">
        <v>789</v>
      </c>
      <c r="G211" s="67"/>
      <c r="H211" s="219" t="s">
        <v>777</v>
      </c>
      <c r="I211" s="219" t="s">
        <v>540</v>
      </c>
      <c r="J211" s="219" t="s">
        <v>556</v>
      </c>
      <c r="K211" s="219" t="s">
        <v>776</v>
      </c>
    </row>
    <row r="212" spans="1:11" x14ac:dyDescent="0.2">
      <c r="A212" s="219" t="s">
        <v>745</v>
      </c>
      <c r="B212" s="219" t="s">
        <v>746</v>
      </c>
      <c r="C212" s="219" t="s">
        <v>540</v>
      </c>
      <c r="D212" s="219" t="s">
        <v>784</v>
      </c>
      <c r="E212" s="219" t="s">
        <v>788</v>
      </c>
      <c r="F212" s="219" t="s">
        <v>789</v>
      </c>
      <c r="G212" s="67"/>
      <c r="H212" s="219" t="s">
        <v>779</v>
      </c>
      <c r="I212" s="219" t="s">
        <v>540</v>
      </c>
      <c r="J212" s="219" t="s">
        <v>556</v>
      </c>
      <c r="K212" s="219" t="s">
        <v>778</v>
      </c>
    </row>
    <row r="213" spans="1:11" x14ac:dyDescent="0.2">
      <c r="A213" s="219" t="s">
        <v>745</v>
      </c>
      <c r="B213" s="219" t="s">
        <v>746</v>
      </c>
      <c r="C213" s="219" t="s">
        <v>540</v>
      </c>
      <c r="D213" s="219" t="s">
        <v>784</v>
      </c>
      <c r="E213" s="219" t="s">
        <v>788</v>
      </c>
      <c r="F213" s="219" t="s">
        <v>789</v>
      </c>
      <c r="G213" s="67"/>
      <c r="H213" s="219" t="s">
        <v>781</v>
      </c>
      <c r="I213" s="219" t="s">
        <v>540</v>
      </c>
      <c r="J213" s="219" t="s">
        <v>556</v>
      </c>
      <c r="K213" s="219" t="s">
        <v>780</v>
      </c>
    </row>
    <row r="214" spans="1:11" x14ac:dyDescent="0.2">
      <c r="A214" s="219" t="s">
        <v>745</v>
      </c>
      <c r="B214" s="219" t="s">
        <v>746</v>
      </c>
      <c r="C214" s="219" t="s">
        <v>540</v>
      </c>
      <c r="D214" s="219" t="s">
        <v>784</v>
      </c>
      <c r="E214" s="219" t="s">
        <v>788</v>
      </c>
      <c r="F214" s="219" t="s">
        <v>789</v>
      </c>
      <c r="G214" s="67"/>
      <c r="H214" s="219" t="s">
        <v>783</v>
      </c>
      <c r="I214" s="219" t="s">
        <v>540</v>
      </c>
      <c r="J214" s="219" t="s">
        <v>556</v>
      </c>
      <c r="K214" s="219" t="s">
        <v>782</v>
      </c>
    </row>
    <row r="215" spans="1:11" x14ac:dyDescent="0.2">
      <c r="A215" s="219" t="s">
        <v>745</v>
      </c>
      <c r="B215" s="219" t="s">
        <v>746</v>
      </c>
      <c r="C215" s="219" t="s">
        <v>540</v>
      </c>
      <c r="D215" s="219" t="s">
        <v>784</v>
      </c>
      <c r="E215" s="219" t="s">
        <v>788</v>
      </c>
      <c r="F215" s="219" t="s">
        <v>789</v>
      </c>
      <c r="G215" s="67"/>
      <c r="H215" s="219" t="s">
        <v>789</v>
      </c>
      <c r="I215" s="219" t="s">
        <v>540</v>
      </c>
      <c r="J215" s="219" t="s">
        <v>784</v>
      </c>
      <c r="K215" s="219" t="s">
        <v>788</v>
      </c>
    </row>
    <row r="216" spans="1:11" x14ac:dyDescent="0.2">
      <c r="A216" s="219" t="s">
        <v>745</v>
      </c>
      <c r="B216" s="219" t="s">
        <v>746</v>
      </c>
      <c r="C216" s="219" t="s">
        <v>540</v>
      </c>
      <c r="D216" s="219" t="s">
        <v>784</v>
      </c>
      <c r="E216" s="219" t="s">
        <v>788</v>
      </c>
      <c r="F216" s="219" t="s">
        <v>789</v>
      </c>
      <c r="G216" s="67"/>
      <c r="H216" s="219" t="s">
        <v>791</v>
      </c>
      <c r="I216" s="219" t="s">
        <v>540</v>
      </c>
      <c r="J216" s="219" t="s">
        <v>784</v>
      </c>
      <c r="K216" s="219" t="s">
        <v>790</v>
      </c>
    </row>
    <row r="217" spans="1:11" x14ac:dyDescent="0.2">
      <c r="A217" s="219" t="s">
        <v>745</v>
      </c>
      <c r="B217" s="219" t="s">
        <v>746</v>
      </c>
      <c r="C217" s="219" t="s">
        <v>540</v>
      </c>
      <c r="D217" s="219" t="s">
        <v>784</v>
      </c>
      <c r="E217" s="219" t="s">
        <v>788</v>
      </c>
      <c r="F217" s="219" t="s">
        <v>789</v>
      </c>
      <c r="G217" s="67"/>
      <c r="H217" s="219" t="s">
        <v>793</v>
      </c>
      <c r="I217" s="219" t="s">
        <v>540</v>
      </c>
      <c r="J217" s="219" t="s">
        <v>784</v>
      </c>
      <c r="K217" s="219" t="s">
        <v>792</v>
      </c>
    </row>
    <row r="218" spans="1:11" x14ac:dyDescent="0.2">
      <c r="A218" s="219" t="s">
        <v>745</v>
      </c>
      <c r="B218" s="219" t="s">
        <v>746</v>
      </c>
      <c r="C218" s="219" t="s">
        <v>540</v>
      </c>
      <c r="D218" s="219" t="s">
        <v>784</v>
      </c>
      <c r="E218" s="219" t="s">
        <v>788</v>
      </c>
      <c r="F218" s="219" t="s">
        <v>789</v>
      </c>
      <c r="G218" s="67"/>
      <c r="H218" s="219" t="s">
        <v>795</v>
      </c>
      <c r="I218" s="219" t="s">
        <v>540</v>
      </c>
      <c r="J218" s="219" t="s">
        <v>784</v>
      </c>
      <c r="K218" s="219" t="s">
        <v>794</v>
      </c>
    </row>
    <row r="219" spans="1:11" x14ac:dyDescent="0.2">
      <c r="A219" s="219" t="s">
        <v>745</v>
      </c>
      <c r="B219" s="219" t="s">
        <v>746</v>
      </c>
      <c r="C219" s="219" t="s">
        <v>540</v>
      </c>
      <c r="D219" s="219" t="s">
        <v>784</v>
      </c>
      <c r="E219" s="219" t="s">
        <v>788</v>
      </c>
      <c r="F219" s="219" t="s">
        <v>789</v>
      </c>
      <c r="G219" s="67"/>
      <c r="H219" s="219" t="s">
        <v>797</v>
      </c>
      <c r="I219" s="219" t="s">
        <v>540</v>
      </c>
      <c r="J219" s="219" t="s">
        <v>784</v>
      </c>
      <c r="K219" s="219" t="s">
        <v>796</v>
      </c>
    </row>
    <row r="220" spans="1:11" x14ac:dyDescent="0.2">
      <c r="A220" s="219" t="s">
        <v>745</v>
      </c>
      <c r="B220" s="219" t="s">
        <v>746</v>
      </c>
      <c r="C220" s="219" t="s">
        <v>540</v>
      </c>
      <c r="D220" s="219" t="s">
        <v>784</v>
      </c>
      <c r="E220" s="219" t="s">
        <v>788</v>
      </c>
      <c r="F220" s="219" t="s">
        <v>789</v>
      </c>
      <c r="G220" s="67"/>
      <c r="H220" s="219" t="s">
        <v>799</v>
      </c>
      <c r="I220" s="219" t="s">
        <v>540</v>
      </c>
      <c r="J220" s="219" t="s">
        <v>784</v>
      </c>
      <c r="K220" s="219" t="s">
        <v>798</v>
      </c>
    </row>
    <row r="221" spans="1:11" x14ac:dyDescent="0.2">
      <c r="A221" s="219" t="s">
        <v>745</v>
      </c>
      <c r="B221" s="219" t="s">
        <v>746</v>
      </c>
      <c r="C221" s="219" t="s">
        <v>540</v>
      </c>
      <c r="D221" s="219" t="s">
        <v>784</v>
      </c>
      <c r="E221" s="219" t="s">
        <v>788</v>
      </c>
      <c r="F221" s="219" t="s">
        <v>789</v>
      </c>
      <c r="G221" s="67"/>
      <c r="H221" s="219" t="s">
        <v>801</v>
      </c>
      <c r="I221" s="219" t="s">
        <v>540</v>
      </c>
      <c r="J221" s="219" t="s">
        <v>784</v>
      </c>
      <c r="K221" s="219" t="s">
        <v>800</v>
      </c>
    </row>
    <row r="222" spans="1:11" x14ac:dyDescent="0.2">
      <c r="A222" s="219" t="s">
        <v>745</v>
      </c>
      <c r="B222" s="219" t="s">
        <v>746</v>
      </c>
      <c r="C222" s="219" t="s">
        <v>540</v>
      </c>
      <c r="D222" s="219" t="s">
        <v>784</v>
      </c>
      <c r="E222" s="219" t="s">
        <v>788</v>
      </c>
      <c r="F222" s="219" t="s">
        <v>789</v>
      </c>
      <c r="G222" s="67"/>
      <c r="H222" s="219" t="s">
        <v>803</v>
      </c>
      <c r="I222" s="219" t="s">
        <v>540</v>
      </c>
      <c r="J222" s="219" t="s">
        <v>784</v>
      </c>
      <c r="K222" s="219" t="s">
        <v>802</v>
      </c>
    </row>
    <row r="223" spans="1:11" x14ac:dyDescent="0.2">
      <c r="A223" s="219" t="s">
        <v>745</v>
      </c>
      <c r="B223" s="219" t="s">
        <v>746</v>
      </c>
      <c r="C223" s="219" t="s">
        <v>540</v>
      </c>
      <c r="D223" s="219" t="s">
        <v>784</v>
      </c>
      <c r="E223" s="219" t="s">
        <v>788</v>
      </c>
      <c r="F223" s="219" t="s">
        <v>789</v>
      </c>
      <c r="G223" s="67"/>
      <c r="H223" s="219" t="s">
        <v>805</v>
      </c>
      <c r="I223" s="219" t="s">
        <v>540</v>
      </c>
      <c r="J223" s="219" t="s">
        <v>784</v>
      </c>
      <c r="K223" s="219" t="s">
        <v>804</v>
      </c>
    </row>
    <row r="224" spans="1:11" x14ac:dyDescent="0.2">
      <c r="A224" s="219" t="s">
        <v>745</v>
      </c>
      <c r="B224" s="219" t="s">
        <v>746</v>
      </c>
      <c r="C224" s="219" t="s">
        <v>540</v>
      </c>
      <c r="D224" s="219" t="s">
        <v>784</v>
      </c>
      <c r="E224" s="219" t="s">
        <v>790</v>
      </c>
      <c r="F224" s="219" t="s">
        <v>791</v>
      </c>
      <c r="G224" s="67"/>
      <c r="H224" s="219" t="s">
        <v>770</v>
      </c>
      <c r="I224" s="219" t="s">
        <v>540</v>
      </c>
      <c r="J224" s="219" t="s">
        <v>556</v>
      </c>
      <c r="K224" s="219" t="s">
        <v>748</v>
      </c>
    </row>
    <row r="225" spans="1:11" x14ac:dyDescent="0.2">
      <c r="A225" s="219" t="s">
        <v>745</v>
      </c>
      <c r="B225" s="219" t="s">
        <v>746</v>
      </c>
      <c r="C225" s="219" t="s">
        <v>540</v>
      </c>
      <c r="D225" s="219" t="s">
        <v>784</v>
      </c>
      <c r="E225" s="219" t="s">
        <v>790</v>
      </c>
      <c r="F225" s="219" t="s">
        <v>791</v>
      </c>
      <c r="G225" s="67"/>
      <c r="H225" s="219" t="s">
        <v>773</v>
      </c>
      <c r="I225" s="219" t="s">
        <v>540</v>
      </c>
      <c r="J225" s="219" t="s">
        <v>556</v>
      </c>
      <c r="K225" s="219" t="s">
        <v>772</v>
      </c>
    </row>
    <row r="226" spans="1:11" x14ac:dyDescent="0.2">
      <c r="A226" s="219" t="s">
        <v>745</v>
      </c>
      <c r="B226" s="219" t="s">
        <v>746</v>
      </c>
      <c r="C226" s="219" t="s">
        <v>540</v>
      </c>
      <c r="D226" s="219" t="s">
        <v>784</v>
      </c>
      <c r="E226" s="219" t="s">
        <v>790</v>
      </c>
      <c r="F226" s="219" t="s">
        <v>791</v>
      </c>
      <c r="G226" s="67"/>
      <c r="H226" s="219" t="s">
        <v>775</v>
      </c>
      <c r="I226" s="219" t="s">
        <v>540</v>
      </c>
      <c r="J226" s="219" t="s">
        <v>556</v>
      </c>
      <c r="K226" s="219" t="s">
        <v>774</v>
      </c>
    </row>
    <row r="227" spans="1:11" x14ac:dyDescent="0.2">
      <c r="A227" s="219" t="s">
        <v>745</v>
      </c>
      <c r="B227" s="219" t="s">
        <v>746</v>
      </c>
      <c r="C227" s="219" t="s">
        <v>540</v>
      </c>
      <c r="D227" s="219" t="s">
        <v>784</v>
      </c>
      <c r="E227" s="219" t="s">
        <v>790</v>
      </c>
      <c r="F227" s="219" t="s">
        <v>791</v>
      </c>
      <c r="G227" s="67"/>
      <c r="H227" s="219" t="s">
        <v>777</v>
      </c>
      <c r="I227" s="219" t="s">
        <v>540</v>
      </c>
      <c r="J227" s="219" t="s">
        <v>556</v>
      </c>
      <c r="K227" s="219" t="s">
        <v>776</v>
      </c>
    </row>
    <row r="228" spans="1:11" x14ac:dyDescent="0.2">
      <c r="A228" s="219" t="s">
        <v>745</v>
      </c>
      <c r="B228" s="219" t="s">
        <v>746</v>
      </c>
      <c r="C228" s="219" t="s">
        <v>540</v>
      </c>
      <c r="D228" s="219" t="s">
        <v>784</v>
      </c>
      <c r="E228" s="219" t="s">
        <v>790</v>
      </c>
      <c r="F228" s="219" t="s">
        <v>791</v>
      </c>
      <c r="G228" s="67"/>
      <c r="H228" s="219" t="s">
        <v>779</v>
      </c>
      <c r="I228" s="219" t="s">
        <v>540</v>
      </c>
      <c r="J228" s="219" t="s">
        <v>556</v>
      </c>
      <c r="K228" s="219" t="s">
        <v>778</v>
      </c>
    </row>
    <row r="229" spans="1:11" x14ac:dyDescent="0.2">
      <c r="A229" s="219" t="s">
        <v>745</v>
      </c>
      <c r="B229" s="219" t="s">
        <v>746</v>
      </c>
      <c r="C229" s="219" t="s">
        <v>540</v>
      </c>
      <c r="D229" s="219" t="s">
        <v>784</v>
      </c>
      <c r="E229" s="219" t="s">
        <v>790</v>
      </c>
      <c r="F229" s="219" t="s">
        <v>791</v>
      </c>
      <c r="G229" s="67"/>
      <c r="H229" s="219" t="s">
        <v>781</v>
      </c>
      <c r="I229" s="219" t="s">
        <v>540</v>
      </c>
      <c r="J229" s="219" t="s">
        <v>556</v>
      </c>
      <c r="K229" s="219" t="s">
        <v>780</v>
      </c>
    </row>
    <row r="230" spans="1:11" x14ac:dyDescent="0.2">
      <c r="A230" s="219" t="s">
        <v>745</v>
      </c>
      <c r="B230" s="219" t="s">
        <v>746</v>
      </c>
      <c r="C230" s="219" t="s">
        <v>540</v>
      </c>
      <c r="D230" s="219" t="s">
        <v>784</v>
      </c>
      <c r="E230" s="219" t="s">
        <v>790</v>
      </c>
      <c r="F230" s="219" t="s">
        <v>791</v>
      </c>
      <c r="G230" s="67"/>
      <c r="H230" s="219" t="s">
        <v>783</v>
      </c>
      <c r="I230" s="219" t="s">
        <v>540</v>
      </c>
      <c r="J230" s="219" t="s">
        <v>556</v>
      </c>
      <c r="K230" s="219" t="s">
        <v>782</v>
      </c>
    </row>
    <row r="231" spans="1:11" x14ac:dyDescent="0.2">
      <c r="A231" s="219" t="s">
        <v>745</v>
      </c>
      <c r="B231" s="219" t="s">
        <v>746</v>
      </c>
      <c r="C231" s="219" t="s">
        <v>540</v>
      </c>
      <c r="D231" s="219" t="s">
        <v>784</v>
      </c>
      <c r="E231" s="219" t="s">
        <v>790</v>
      </c>
      <c r="F231" s="219" t="s">
        <v>791</v>
      </c>
      <c r="G231" s="67"/>
      <c r="H231" s="219" t="s">
        <v>789</v>
      </c>
      <c r="I231" s="219" t="s">
        <v>540</v>
      </c>
      <c r="J231" s="219" t="s">
        <v>784</v>
      </c>
      <c r="K231" s="219" t="s">
        <v>788</v>
      </c>
    </row>
    <row r="232" spans="1:11" x14ac:dyDescent="0.2">
      <c r="A232" s="219" t="s">
        <v>745</v>
      </c>
      <c r="B232" s="219" t="s">
        <v>746</v>
      </c>
      <c r="C232" s="219" t="s">
        <v>540</v>
      </c>
      <c r="D232" s="219" t="s">
        <v>784</v>
      </c>
      <c r="E232" s="219" t="s">
        <v>790</v>
      </c>
      <c r="F232" s="219" t="s">
        <v>791</v>
      </c>
      <c r="G232" s="67"/>
      <c r="H232" s="219" t="s">
        <v>791</v>
      </c>
      <c r="I232" s="219" t="s">
        <v>540</v>
      </c>
      <c r="J232" s="219" t="s">
        <v>784</v>
      </c>
      <c r="K232" s="219" t="s">
        <v>790</v>
      </c>
    </row>
    <row r="233" spans="1:11" x14ac:dyDescent="0.2">
      <c r="A233" s="219" t="s">
        <v>745</v>
      </c>
      <c r="B233" s="219" t="s">
        <v>746</v>
      </c>
      <c r="C233" s="219" t="s">
        <v>540</v>
      </c>
      <c r="D233" s="219" t="s">
        <v>784</v>
      </c>
      <c r="E233" s="219" t="s">
        <v>790</v>
      </c>
      <c r="F233" s="219" t="s">
        <v>791</v>
      </c>
      <c r="G233" s="67"/>
      <c r="H233" s="219" t="s">
        <v>793</v>
      </c>
      <c r="I233" s="219" t="s">
        <v>540</v>
      </c>
      <c r="J233" s="219" t="s">
        <v>784</v>
      </c>
      <c r="K233" s="219" t="s">
        <v>792</v>
      </c>
    </row>
    <row r="234" spans="1:11" x14ac:dyDescent="0.2">
      <c r="A234" s="219" t="s">
        <v>745</v>
      </c>
      <c r="B234" s="219" t="s">
        <v>746</v>
      </c>
      <c r="C234" s="219" t="s">
        <v>540</v>
      </c>
      <c r="D234" s="219" t="s">
        <v>784</v>
      </c>
      <c r="E234" s="219" t="s">
        <v>790</v>
      </c>
      <c r="F234" s="219" t="s">
        <v>791</v>
      </c>
      <c r="G234" s="67"/>
      <c r="H234" s="219" t="s">
        <v>795</v>
      </c>
      <c r="I234" s="219" t="s">
        <v>540</v>
      </c>
      <c r="J234" s="219" t="s">
        <v>784</v>
      </c>
      <c r="K234" s="219" t="s">
        <v>794</v>
      </c>
    </row>
    <row r="235" spans="1:11" x14ac:dyDescent="0.2">
      <c r="A235" s="219" t="s">
        <v>745</v>
      </c>
      <c r="B235" s="219" t="s">
        <v>746</v>
      </c>
      <c r="C235" s="219" t="s">
        <v>540</v>
      </c>
      <c r="D235" s="219" t="s">
        <v>784</v>
      </c>
      <c r="E235" s="219" t="s">
        <v>790</v>
      </c>
      <c r="F235" s="219" t="s">
        <v>791</v>
      </c>
      <c r="G235" s="67"/>
      <c r="H235" s="219" t="s">
        <v>797</v>
      </c>
      <c r="I235" s="219" t="s">
        <v>540</v>
      </c>
      <c r="J235" s="219" t="s">
        <v>784</v>
      </c>
      <c r="K235" s="219" t="s">
        <v>796</v>
      </c>
    </row>
    <row r="236" spans="1:11" x14ac:dyDescent="0.2">
      <c r="A236" s="219" t="s">
        <v>745</v>
      </c>
      <c r="B236" s="219" t="s">
        <v>746</v>
      </c>
      <c r="C236" s="219" t="s">
        <v>540</v>
      </c>
      <c r="D236" s="219" t="s">
        <v>784</v>
      </c>
      <c r="E236" s="219" t="s">
        <v>790</v>
      </c>
      <c r="F236" s="219" t="s">
        <v>791</v>
      </c>
      <c r="G236" s="67"/>
      <c r="H236" s="219" t="s">
        <v>799</v>
      </c>
      <c r="I236" s="219" t="s">
        <v>540</v>
      </c>
      <c r="J236" s="219" t="s">
        <v>784</v>
      </c>
      <c r="K236" s="219" t="s">
        <v>798</v>
      </c>
    </row>
    <row r="237" spans="1:11" x14ac:dyDescent="0.2">
      <c r="A237" s="219" t="s">
        <v>745</v>
      </c>
      <c r="B237" s="219" t="s">
        <v>746</v>
      </c>
      <c r="C237" s="219" t="s">
        <v>540</v>
      </c>
      <c r="D237" s="219" t="s">
        <v>784</v>
      </c>
      <c r="E237" s="219" t="s">
        <v>790</v>
      </c>
      <c r="F237" s="219" t="s">
        <v>791</v>
      </c>
      <c r="G237" s="67"/>
      <c r="H237" s="219" t="s">
        <v>801</v>
      </c>
      <c r="I237" s="219" t="s">
        <v>540</v>
      </c>
      <c r="J237" s="219" t="s">
        <v>784</v>
      </c>
      <c r="K237" s="219" t="s">
        <v>800</v>
      </c>
    </row>
    <row r="238" spans="1:11" x14ac:dyDescent="0.2">
      <c r="A238" s="219" t="s">
        <v>745</v>
      </c>
      <c r="B238" s="219" t="s">
        <v>746</v>
      </c>
      <c r="C238" s="219" t="s">
        <v>540</v>
      </c>
      <c r="D238" s="219" t="s">
        <v>784</v>
      </c>
      <c r="E238" s="219" t="s">
        <v>790</v>
      </c>
      <c r="F238" s="219" t="s">
        <v>791</v>
      </c>
      <c r="G238" s="67"/>
      <c r="H238" s="219" t="s">
        <v>803</v>
      </c>
      <c r="I238" s="219" t="s">
        <v>540</v>
      </c>
      <c r="J238" s="219" t="s">
        <v>784</v>
      </c>
      <c r="K238" s="219" t="s">
        <v>802</v>
      </c>
    </row>
    <row r="239" spans="1:11" x14ac:dyDescent="0.2">
      <c r="A239" s="219" t="s">
        <v>745</v>
      </c>
      <c r="B239" s="219" t="s">
        <v>746</v>
      </c>
      <c r="C239" s="219" t="s">
        <v>540</v>
      </c>
      <c r="D239" s="219" t="s">
        <v>784</v>
      </c>
      <c r="E239" s="219" t="s">
        <v>790</v>
      </c>
      <c r="F239" s="219" t="s">
        <v>791</v>
      </c>
      <c r="G239" s="67"/>
      <c r="H239" s="219" t="s">
        <v>805</v>
      </c>
      <c r="I239" s="219" t="s">
        <v>540</v>
      </c>
      <c r="J239" s="219" t="s">
        <v>784</v>
      </c>
      <c r="K239" s="219" t="s">
        <v>804</v>
      </c>
    </row>
    <row r="240" spans="1:11" x14ac:dyDescent="0.2">
      <c r="A240" s="219" t="s">
        <v>745</v>
      </c>
      <c r="B240" s="219" t="s">
        <v>746</v>
      </c>
      <c r="C240" s="219" t="s">
        <v>540</v>
      </c>
      <c r="D240" s="219" t="s">
        <v>784</v>
      </c>
      <c r="E240" s="219" t="s">
        <v>792</v>
      </c>
      <c r="F240" s="219" t="s">
        <v>793</v>
      </c>
      <c r="G240" s="67"/>
      <c r="H240" s="219" t="s">
        <v>770</v>
      </c>
      <c r="I240" s="219" t="s">
        <v>540</v>
      </c>
      <c r="J240" s="219" t="s">
        <v>556</v>
      </c>
      <c r="K240" s="219" t="s">
        <v>748</v>
      </c>
    </row>
    <row r="241" spans="1:11" x14ac:dyDescent="0.2">
      <c r="A241" s="219" t="s">
        <v>745</v>
      </c>
      <c r="B241" s="219" t="s">
        <v>746</v>
      </c>
      <c r="C241" s="219" t="s">
        <v>540</v>
      </c>
      <c r="D241" s="219" t="s">
        <v>784</v>
      </c>
      <c r="E241" s="219" t="s">
        <v>792</v>
      </c>
      <c r="F241" s="219" t="s">
        <v>793</v>
      </c>
      <c r="G241" s="67"/>
      <c r="H241" s="219" t="s">
        <v>773</v>
      </c>
      <c r="I241" s="219" t="s">
        <v>540</v>
      </c>
      <c r="J241" s="219" t="s">
        <v>556</v>
      </c>
      <c r="K241" s="219" t="s">
        <v>772</v>
      </c>
    </row>
    <row r="242" spans="1:11" x14ac:dyDescent="0.2">
      <c r="A242" s="219" t="s">
        <v>745</v>
      </c>
      <c r="B242" s="219" t="s">
        <v>746</v>
      </c>
      <c r="C242" s="219" t="s">
        <v>540</v>
      </c>
      <c r="D242" s="219" t="s">
        <v>784</v>
      </c>
      <c r="E242" s="219" t="s">
        <v>792</v>
      </c>
      <c r="F242" s="219" t="s">
        <v>793</v>
      </c>
      <c r="G242" s="67"/>
      <c r="H242" s="219" t="s">
        <v>775</v>
      </c>
      <c r="I242" s="219" t="s">
        <v>540</v>
      </c>
      <c r="J242" s="219" t="s">
        <v>556</v>
      </c>
      <c r="K242" s="219" t="s">
        <v>774</v>
      </c>
    </row>
    <row r="243" spans="1:11" x14ac:dyDescent="0.2">
      <c r="A243" s="219" t="s">
        <v>745</v>
      </c>
      <c r="B243" s="219" t="s">
        <v>746</v>
      </c>
      <c r="C243" s="219" t="s">
        <v>540</v>
      </c>
      <c r="D243" s="219" t="s">
        <v>784</v>
      </c>
      <c r="E243" s="219" t="s">
        <v>792</v>
      </c>
      <c r="F243" s="219" t="s">
        <v>793</v>
      </c>
      <c r="G243" s="67"/>
      <c r="H243" s="219" t="s">
        <v>777</v>
      </c>
      <c r="I243" s="219" t="s">
        <v>540</v>
      </c>
      <c r="J243" s="219" t="s">
        <v>556</v>
      </c>
      <c r="K243" s="219" t="s">
        <v>776</v>
      </c>
    </row>
    <row r="244" spans="1:11" x14ac:dyDescent="0.2">
      <c r="A244" s="219" t="s">
        <v>745</v>
      </c>
      <c r="B244" s="219" t="s">
        <v>746</v>
      </c>
      <c r="C244" s="219" t="s">
        <v>540</v>
      </c>
      <c r="D244" s="219" t="s">
        <v>784</v>
      </c>
      <c r="E244" s="219" t="s">
        <v>792</v>
      </c>
      <c r="F244" s="219" t="s">
        <v>793</v>
      </c>
      <c r="G244" s="67"/>
      <c r="H244" s="219" t="s">
        <v>779</v>
      </c>
      <c r="I244" s="219" t="s">
        <v>540</v>
      </c>
      <c r="J244" s="219" t="s">
        <v>556</v>
      </c>
      <c r="K244" s="219" t="s">
        <v>778</v>
      </c>
    </row>
    <row r="245" spans="1:11" x14ac:dyDescent="0.2">
      <c r="A245" s="219" t="s">
        <v>745</v>
      </c>
      <c r="B245" s="219" t="s">
        <v>746</v>
      </c>
      <c r="C245" s="219" t="s">
        <v>540</v>
      </c>
      <c r="D245" s="219" t="s">
        <v>784</v>
      </c>
      <c r="E245" s="219" t="s">
        <v>792</v>
      </c>
      <c r="F245" s="219" t="s">
        <v>793</v>
      </c>
      <c r="G245" s="67"/>
      <c r="H245" s="219" t="s">
        <v>781</v>
      </c>
      <c r="I245" s="219" t="s">
        <v>540</v>
      </c>
      <c r="J245" s="219" t="s">
        <v>556</v>
      </c>
      <c r="K245" s="219" t="s">
        <v>780</v>
      </c>
    </row>
    <row r="246" spans="1:11" x14ac:dyDescent="0.2">
      <c r="A246" s="219" t="s">
        <v>745</v>
      </c>
      <c r="B246" s="219" t="s">
        <v>746</v>
      </c>
      <c r="C246" s="219" t="s">
        <v>540</v>
      </c>
      <c r="D246" s="219" t="s">
        <v>784</v>
      </c>
      <c r="E246" s="219" t="s">
        <v>792</v>
      </c>
      <c r="F246" s="219" t="s">
        <v>793</v>
      </c>
      <c r="G246" s="67"/>
      <c r="H246" s="219" t="s">
        <v>783</v>
      </c>
      <c r="I246" s="219" t="s">
        <v>540</v>
      </c>
      <c r="J246" s="219" t="s">
        <v>556</v>
      </c>
      <c r="K246" s="219" t="s">
        <v>782</v>
      </c>
    </row>
    <row r="247" spans="1:11" x14ac:dyDescent="0.2">
      <c r="A247" s="219" t="s">
        <v>745</v>
      </c>
      <c r="B247" s="219" t="s">
        <v>746</v>
      </c>
      <c r="C247" s="219" t="s">
        <v>540</v>
      </c>
      <c r="D247" s="219" t="s">
        <v>784</v>
      </c>
      <c r="E247" s="219" t="s">
        <v>792</v>
      </c>
      <c r="F247" s="219" t="s">
        <v>793</v>
      </c>
      <c r="G247" s="67"/>
      <c r="H247" s="219" t="s">
        <v>789</v>
      </c>
      <c r="I247" s="219" t="s">
        <v>540</v>
      </c>
      <c r="J247" s="219" t="s">
        <v>784</v>
      </c>
      <c r="K247" s="219" t="s">
        <v>788</v>
      </c>
    </row>
    <row r="248" spans="1:11" x14ac:dyDescent="0.2">
      <c r="A248" s="219" t="s">
        <v>745</v>
      </c>
      <c r="B248" s="219" t="s">
        <v>746</v>
      </c>
      <c r="C248" s="219" t="s">
        <v>540</v>
      </c>
      <c r="D248" s="219" t="s">
        <v>784</v>
      </c>
      <c r="E248" s="219" t="s">
        <v>792</v>
      </c>
      <c r="F248" s="219" t="s">
        <v>793</v>
      </c>
      <c r="G248" s="67"/>
      <c r="H248" s="219" t="s">
        <v>791</v>
      </c>
      <c r="I248" s="219" t="s">
        <v>540</v>
      </c>
      <c r="J248" s="219" t="s">
        <v>784</v>
      </c>
      <c r="K248" s="219" t="s">
        <v>790</v>
      </c>
    </row>
    <row r="249" spans="1:11" x14ac:dyDescent="0.2">
      <c r="A249" s="219" t="s">
        <v>745</v>
      </c>
      <c r="B249" s="219" t="s">
        <v>746</v>
      </c>
      <c r="C249" s="219" t="s">
        <v>540</v>
      </c>
      <c r="D249" s="219" t="s">
        <v>784</v>
      </c>
      <c r="E249" s="219" t="s">
        <v>792</v>
      </c>
      <c r="F249" s="219" t="s">
        <v>793</v>
      </c>
      <c r="G249" s="67"/>
      <c r="H249" s="219" t="s">
        <v>793</v>
      </c>
      <c r="I249" s="219" t="s">
        <v>540</v>
      </c>
      <c r="J249" s="219" t="s">
        <v>784</v>
      </c>
      <c r="K249" s="219" t="s">
        <v>792</v>
      </c>
    </row>
    <row r="250" spans="1:11" x14ac:dyDescent="0.2">
      <c r="A250" s="219" t="s">
        <v>745</v>
      </c>
      <c r="B250" s="219" t="s">
        <v>746</v>
      </c>
      <c r="C250" s="219" t="s">
        <v>540</v>
      </c>
      <c r="D250" s="219" t="s">
        <v>784</v>
      </c>
      <c r="E250" s="219" t="s">
        <v>792</v>
      </c>
      <c r="F250" s="219" t="s">
        <v>793</v>
      </c>
      <c r="G250" s="67"/>
      <c r="H250" s="219" t="s">
        <v>795</v>
      </c>
      <c r="I250" s="219" t="s">
        <v>540</v>
      </c>
      <c r="J250" s="219" t="s">
        <v>784</v>
      </c>
      <c r="K250" s="219" t="s">
        <v>794</v>
      </c>
    </row>
    <row r="251" spans="1:11" x14ac:dyDescent="0.2">
      <c r="A251" s="219" t="s">
        <v>745</v>
      </c>
      <c r="B251" s="219" t="s">
        <v>746</v>
      </c>
      <c r="C251" s="219" t="s">
        <v>540</v>
      </c>
      <c r="D251" s="219" t="s">
        <v>784</v>
      </c>
      <c r="E251" s="219" t="s">
        <v>792</v>
      </c>
      <c r="F251" s="219" t="s">
        <v>793</v>
      </c>
      <c r="G251" s="67"/>
      <c r="H251" s="219" t="s">
        <v>797</v>
      </c>
      <c r="I251" s="219" t="s">
        <v>540</v>
      </c>
      <c r="J251" s="219" t="s">
        <v>784</v>
      </c>
      <c r="K251" s="219" t="s">
        <v>796</v>
      </c>
    </row>
    <row r="252" spans="1:11" x14ac:dyDescent="0.2">
      <c r="A252" s="219" t="s">
        <v>745</v>
      </c>
      <c r="B252" s="219" t="s">
        <v>746</v>
      </c>
      <c r="C252" s="219" t="s">
        <v>540</v>
      </c>
      <c r="D252" s="219" t="s">
        <v>784</v>
      </c>
      <c r="E252" s="219" t="s">
        <v>792</v>
      </c>
      <c r="F252" s="219" t="s">
        <v>793</v>
      </c>
      <c r="G252" s="67"/>
      <c r="H252" s="219" t="s">
        <v>799</v>
      </c>
      <c r="I252" s="219" t="s">
        <v>540</v>
      </c>
      <c r="J252" s="219" t="s">
        <v>784</v>
      </c>
      <c r="K252" s="219" t="s">
        <v>798</v>
      </c>
    </row>
    <row r="253" spans="1:11" x14ac:dyDescent="0.2">
      <c r="A253" s="219" t="s">
        <v>745</v>
      </c>
      <c r="B253" s="219" t="s">
        <v>746</v>
      </c>
      <c r="C253" s="219" t="s">
        <v>540</v>
      </c>
      <c r="D253" s="219" t="s">
        <v>784</v>
      </c>
      <c r="E253" s="219" t="s">
        <v>792</v>
      </c>
      <c r="F253" s="219" t="s">
        <v>793</v>
      </c>
      <c r="G253" s="67"/>
      <c r="H253" s="219" t="s">
        <v>801</v>
      </c>
      <c r="I253" s="219" t="s">
        <v>540</v>
      </c>
      <c r="J253" s="219" t="s">
        <v>784</v>
      </c>
      <c r="K253" s="219" t="s">
        <v>800</v>
      </c>
    </row>
    <row r="254" spans="1:11" x14ac:dyDescent="0.2">
      <c r="A254" s="219" t="s">
        <v>745</v>
      </c>
      <c r="B254" s="219" t="s">
        <v>746</v>
      </c>
      <c r="C254" s="219" t="s">
        <v>540</v>
      </c>
      <c r="D254" s="219" t="s">
        <v>784</v>
      </c>
      <c r="E254" s="219" t="s">
        <v>792</v>
      </c>
      <c r="F254" s="219" t="s">
        <v>793</v>
      </c>
      <c r="G254" s="67"/>
      <c r="H254" s="219" t="s">
        <v>803</v>
      </c>
      <c r="I254" s="219" t="s">
        <v>540</v>
      </c>
      <c r="J254" s="219" t="s">
        <v>784</v>
      </c>
      <c r="K254" s="219" t="s">
        <v>802</v>
      </c>
    </row>
    <row r="255" spans="1:11" x14ac:dyDescent="0.2">
      <c r="A255" s="219" t="s">
        <v>745</v>
      </c>
      <c r="B255" s="219" t="s">
        <v>746</v>
      </c>
      <c r="C255" s="219" t="s">
        <v>540</v>
      </c>
      <c r="D255" s="219" t="s">
        <v>784</v>
      </c>
      <c r="E255" s="219" t="s">
        <v>792</v>
      </c>
      <c r="F255" s="219" t="s">
        <v>793</v>
      </c>
      <c r="G255" s="67"/>
      <c r="H255" s="219" t="s">
        <v>805</v>
      </c>
      <c r="I255" s="219" t="s">
        <v>540</v>
      </c>
      <c r="J255" s="219" t="s">
        <v>784</v>
      </c>
      <c r="K255" s="219" t="s">
        <v>804</v>
      </c>
    </row>
    <row r="256" spans="1:11" x14ac:dyDescent="0.2">
      <c r="A256" s="219" t="s">
        <v>745</v>
      </c>
      <c r="B256" s="219" t="s">
        <v>746</v>
      </c>
      <c r="C256" s="219" t="s">
        <v>540</v>
      </c>
      <c r="D256" s="219" t="s">
        <v>784</v>
      </c>
      <c r="E256" s="219" t="s">
        <v>794</v>
      </c>
      <c r="F256" s="219" t="s">
        <v>795</v>
      </c>
      <c r="G256" s="67"/>
      <c r="H256" s="219" t="s">
        <v>770</v>
      </c>
      <c r="I256" s="219" t="s">
        <v>540</v>
      </c>
      <c r="J256" s="219" t="s">
        <v>556</v>
      </c>
      <c r="K256" s="219" t="s">
        <v>748</v>
      </c>
    </row>
    <row r="257" spans="1:11" x14ac:dyDescent="0.2">
      <c r="A257" s="219" t="s">
        <v>745</v>
      </c>
      <c r="B257" s="219" t="s">
        <v>746</v>
      </c>
      <c r="C257" s="219" t="s">
        <v>540</v>
      </c>
      <c r="D257" s="219" t="s">
        <v>784</v>
      </c>
      <c r="E257" s="219" t="s">
        <v>794</v>
      </c>
      <c r="F257" s="219" t="s">
        <v>795</v>
      </c>
      <c r="G257" s="67"/>
      <c r="H257" s="219" t="s">
        <v>773</v>
      </c>
      <c r="I257" s="219" t="s">
        <v>540</v>
      </c>
      <c r="J257" s="219" t="s">
        <v>556</v>
      </c>
      <c r="K257" s="219" t="s">
        <v>772</v>
      </c>
    </row>
    <row r="258" spans="1:11" x14ac:dyDescent="0.2">
      <c r="A258" s="219" t="s">
        <v>745</v>
      </c>
      <c r="B258" s="219" t="s">
        <v>746</v>
      </c>
      <c r="C258" s="219" t="s">
        <v>540</v>
      </c>
      <c r="D258" s="219" t="s">
        <v>784</v>
      </c>
      <c r="E258" s="219" t="s">
        <v>794</v>
      </c>
      <c r="F258" s="219" t="s">
        <v>795</v>
      </c>
      <c r="G258" s="67"/>
      <c r="H258" s="219" t="s">
        <v>775</v>
      </c>
      <c r="I258" s="219" t="s">
        <v>540</v>
      </c>
      <c r="J258" s="219" t="s">
        <v>556</v>
      </c>
      <c r="K258" s="219" t="s">
        <v>774</v>
      </c>
    </row>
    <row r="259" spans="1:11" x14ac:dyDescent="0.2">
      <c r="A259" s="219" t="s">
        <v>745</v>
      </c>
      <c r="B259" s="219" t="s">
        <v>746</v>
      </c>
      <c r="C259" s="219" t="s">
        <v>540</v>
      </c>
      <c r="D259" s="219" t="s">
        <v>784</v>
      </c>
      <c r="E259" s="219" t="s">
        <v>794</v>
      </c>
      <c r="F259" s="219" t="s">
        <v>795</v>
      </c>
      <c r="G259" s="67"/>
      <c r="H259" s="219" t="s">
        <v>777</v>
      </c>
      <c r="I259" s="219" t="s">
        <v>540</v>
      </c>
      <c r="J259" s="219" t="s">
        <v>556</v>
      </c>
      <c r="K259" s="219" t="s">
        <v>776</v>
      </c>
    </row>
    <row r="260" spans="1:11" x14ac:dyDescent="0.2">
      <c r="A260" s="219" t="s">
        <v>745</v>
      </c>
      <c r="B260" s="219" t="s">
        <v>746</v>
      </c>
      <c r="C260" s="219" t="s">
        <v>540</v>
      </c>
      <c r="D260" s="219" t="s">
        <v>784</v>
      </c>
      <c r="E260" s="219" t="s">
        <v>794</v>
      </c>
      <c r="F260" s="219" t="s">
        <v>795</v>
      </c>
      <c r="G260" s="67"/>
      <c r="H260" s="219" t="s">
        <v>779</v>
      </c>
      <c r="I260" s="219" t="s">
        <v>540</v>
      </c>
      <c r="J260" s="219" t="s">
        <v>556</v>
      </c>
      <c r="K260" s="219" t="s">
        <v>778</v>
      </c>
    </row>
    <row r="261" spans="1:11" x14ac:dyDescent="0.2">
      <c r="A261" s="219" t="s">
        <v>745</v>
      </c>
      <c r="B261" s="219" t="s">
        <v>746</v>
      </c>
      <c r="C261" s="219" t="s">
        <v>540</v>
      </c>
      <c r="D261" s="219" t="s">
        <v>784</v>
      </c>
      <c r="E261" s="219" t="s">
        <v>794</v>
      </c>
      <c r="F261" s="219" t="s">
        <v>795</v>
      </c>
      <c r="G261" s="67"/>
      <c r="H261" s="219" t="s">
        <v>781</v>
      </c>
      <c r="I261" s="219" t="s">
        <v>540</v>
      </c>
      <c r="J261" s="219" t="s">
        <v>556</v>
      </c>
      <c r="K261" s="219" t="s">
        <v>780</v>
      </c>
    </row>
    <row r="262" spans="1:11" x14ac:dyDescent="0.2">
      <c r="A262" s="219" t="s">
        <v>745</v>
      </c>
      <c r="B262" s="219" t="s">
        <v>746</v>
      </c>
      <c r="C262" s="219" t="s">
        <v>540</v>
      </c>
      <c r="D262" s="219" t="s">
        <v>784</v>
      </c>
      <c r="E262" s="219" t="s">
        <v>794</v>
      </c>
      <c r="F262" s="219" t="s">
        <v>795</v>
      </c>
      <c r="G262" s="67"/>
      <c r="H262" s="219" t="s">
        <v>783</v>
      </c>
      <c r="I262" s="219" t="s">
        <v>540</v>
      </c>
      <c r="J262" s="219" t="s">
        <v>556</v>
      </c>
      <c r="K262" s="219" t="s">
        <v>782</v>
      </c>
    </row>
    <row r="263" spans="1:11" x14ac:dyDescent="0.2">
      <c r="A263" s="219" t="s">
        <v>745</v>
      </c>
      <c r="B263" s="219" t="s">
        <v>746</v>
      </c>
      <c r="C263" s="219" t="s">
        <v>540</v>
      </c>
      <c r="D263" s="219" t="s">
        <v>784</v>
      </c>
      <c r="E263" s="219" t="s">
        <v>794</v>
      </c>
      <c r="F263" s="219" t="s">
        <v>795</v>
      </c>
      <c r="G263" s="67"/>
      <c r="H263" s="219" t="s">
        <v>789</v>
      </c>
      <c r="I263" s="219" t="s">
        <v>540</v>
      </c>
      <c r="J263" s="219" t="s">
        <v>784</v>
      </c>
      <c r="K263" s="219" t="s">
        <v>788</v>
      </c>
    </row>
    <row r="264" spans="1:11" x14ac:dyDescent="0.2">
      <c r="A264" s="219" t="s">
        <v>745</v>
      </c>
      <c r="B264" s="219" t="s">
        <v>746</v>
      </c>
      <c r="C264" s="219" t="s">
        <v>540</v>
      </c>
      <c r="D264" s="219" t="s">
        <v>784</v>
      </c>
      <c r="E264" s="219" t="s">
        <v>794</v>
      </c>
      <c r="F264" s="219" t="s">
        <v>795</v>
      </c>
      <c r="G264" s="67"/>
      <c r="H264" s="219" t="s">
        <v>791</v>
      </c>
      <c r="I264" s="219" t="s">
        <v>540</v>
      </c>
      <c r="J264" s="219" t="s">
        <v>784</v>
      </c>
      <c r="K264" s="219" t="s">
        <v>790</v>
      </c>
    </row>
    <row r="265" spans="1:11" x14ac:dyDescent="0.2">
      <c r="A265" s="219" t="s">
        <v>745</v>
      </c>
      <c r="B265" s="219" t="s">
        <v>746</v>
      </c>
      <c r="C265" s="219" t="s">
        <v>540</v>
      </c>
      <c r="D265" s="219" t="s">
        <v>784</v>
      </c>
      <c r="E265" s="219" t="s">
        <v>794</v>
      </c>
      <c r="F265" s="219" t="s">
        <v>795</v>
      </c>
      <c r="G265" s="67"/>
      <c r="H265" s="219" t="s">
        <v>793</v>
      </c>
      <c r="I265" s="219" t="s">
        <v>540</v>
      </c>
      <c r="J265" s="219" t="s">
        <v>784</v>
      </c>
      <c r="K265" s="219" t="s">
        <v>792</v>
      </c>
    </row>
    <row r="266" spans="1:11" x14ac:dyDescent="0.2">
      <c r="A266" s="219" t="s">
        <v>745</v>
      </c>
      <c r="B266" s="219" t="s">
        <v>746</v>
      </c>
      <c r="C266" s="219" t="s">
        <v>540</v>
      </c>
      <c r="D266" s="219" t="s">
        <v>784</v>
      </c>
      <c r="E266" s="219" t="s">
        <v>794</v>
      </c>
      <c r="F266" s="219" t="s">
        <v>795</v>
      </c>
      <c r="G266" s="67"/>
      <c r="H266" s="219" t="s">
        <v>795</v>
      </c>
      <c r="I266" s="219" t="s">
        <v>540</v>
      </c>
      <c r="J266" s="219" t="s">
        <v>784</v>
      </c>
      <c r="K266" s="219" t="s">
        <v>794</v>
      </c>
    </row>
    <row r="267" spans="1:11" x14ac:dyDescent="0.2">
      <c r="A267" s="219" t="s">
        <v>745</v>
      </c>
      <c r="B267" s="219" t="s">
        <v>746</v>
      </c>
      <c r="C267" s="219" t="s">
        <v>540</v>
      </c>
      <c r="D267" s="219" t="s">
        <v>784</v>
      </c>
      <c r="E267" s="219" t="s">
        <v>794</v>
      </c>
      <c r="F267" s="219" t="s">
        <v>795</v>
      </c>
      <c r="G267" s="67"/>
      <c r="H267" s="219" t="s">
        <v>797</v>
      </c>
      <c r="I267" s="219" t="s">
        <v>540</v>
      </c>
      <c r="J267" s="219" t="s">
        <v>784</v>
      </c>
      <c r="K267" s="219" t="s">
        <v>796</v>
      </c>
    </row>
    <row r="268" spans="1:11" x14ac:dyDescent="0.2">
      <c r="A268" s="219" t="s">
        <v>745</v>
      </c>
      <c r="B268" s="219" t="s">
        <v>746</v>
      </c>
      <c r="C268" s="219" t="s">
        <v>540</v>
      </c>
      <c r="D268" s="219" t="s">
        <v>784</v>
      </c>
      <c r="E268" s="219" t="s">
        <v>794</v>
      </c>
      <c r="F268" s="219" t="s">
        <v>795</v>
      </c>
      <c r="G268" s="67"/>
      <c r="H268" s="219" t="s">
        <v>799</v>
      </c>
      <c r="I268" s="219" t="s">
        <v>540</v>
      </c>
      <c r="J268" s="219" t="s">
        <v>784</v>
      </c>
      <c r="K268" s="219" t="s">
        <v>798</v>
      </c>
    </row>
    <row r="269" spans="1:11" x14ac:dyDescent="0.2">
      <c r="A269" s="219" t="s">
        <v>745</v>
      </c>
      <c r="B269" s="219" t="s">
        <v>746</v>
      </c>
      <c r="C269" s="219" t="s">
        <v>540</v>
      </c>
      <c r="D269" s="219" t="s">
        <v>784</v>
      </c>
      <c r="E269" s="219" t="s">
        <v>794</v>
      </c>
      <c r="F269" s="219" t="s">
        <v>795</v>
      </c>
      <c r="G269" s="67"/>
      <c r="H269" s="219" t="s">
        <v>801</v>
      </c>
      <c r="I269" s="219" t="s">
        <v>540</v>
      </c>
      <c r="J269" s="219" t="s">
        <v>784</v>
      </c>
      <c r="K269" s="219" t="s">
        <v>800</v>
      </c>
    </row>
    <row r="270" spans="1:11" x14ac:dyDescent="0.2">
      <c r="A270" s="219" t="s">
        <v>745</v>
      </c>
      <c r="B270" s="219" t="s">
        <v>746</v>
      </c>
      <c r="C270" s="219" t="s">
        <v>540</v>
      </c>
      <c r="D270" s="219" t="s">
        <v>784</v>
      </c>
      <c r="E270" s="219" t="s">
        <v>794</v>
      </c>
      <c r="F270" s="219" t="s">
        <v>795</v>
      </c>
      <c r="G270" s="67"/>
      <c r="H270" s="219" t="s">
        <v>803</v>
      </c>
      <c r="I270" s="219" t="s">
        <v>540</v>
      </c>
      <c r="J270" s="219" t="s">
        <v>784</v>
      </c>
      <c r="K270" s="219" t="s">
        <v>802</v>
      </c>
    </row>
    <row r="271" spans="1:11" x14ac:dyDescent="0.2">
      <c r="A271" s="219" t="s">
        <v>745</v>
      </c>
      <c r="B271" s="219" t="s">
        <v>746</v>
      </c>
      <c r="C271" s="219" t="s">
        <v>540</v>
      </c>
      <c r="D271" s="219" t="s">
        <v>784</v>
      </c>
      <c r="E271" s="219" t="s">
        <v>794</v>
      </c>
      <c r="F271" s="219" t="s">
        <v>795</v>
      </c>
      <c r="G271" s="67"/>
      <c r="H271" s="219" t="s">
        <v>805</v>
      </c>
      <c r="I271" s="219" t="s">
        <v>540</v>
      </c>
      <c r="J271" s="219" t="s">
        <v>784</v>
      </c>
      <c r="K271" s="219" t="s">
        <v>804</v>
      </c>
    </row>
    <row r="272" spans="1:11" x14ac:dyDescent="0.2">
      <c r="A272" s="219" t="s">
        <v>745</v>
      </c>
      <c r="B272" s="219" t="s">
        <v>746</v>
      </c>
      <c r="C272" s="219" t="s">
        <v>540</v>
      </c>
      <c r="D272" s="219" t="s">
        <v>784</v>
      </c>
      <c r="E272" s="219" t="s">
        <v>796</v>
      </c>
      <c r="F272" s="219" t="s">
        <v>797</v>
      </c>
      <c r="G272" s="67"/>
      <c r="H272" s="219" t="s">
        <v>770</v>
      </c>
      <c r="I272" s="219" t="s">
        <v>540</v>
      </c>
      <c r="J272" s="219" t="s">
        <v>556</v>
      </c>
      <c r="K272" s="219" t="s">
        <v>748</v>
      </c>
    </row>
    <row r="273" spans="1:11" x14ac:dyDescent="0.2">
      <c r="A273" s="219" t="s">
        <v>745</v>
      </c>
      <c r="B273" s="219" t="s">
        <v>746</v>
      </c>
      <c r="C273" s="219" t="s">
        <v>540</v>
      </c>
      <c r="D273" s="219" t="s">
        <v>784</v>
      </c>
      <c r="E273" s="219" t="s">
        <v>796</v>
      </c>
      <c r="F273" s="219" t="s">
        <v>797</v>
      </c>
      <c r="G273" s="67"/>
      <c r="H273" s="219" t="s">
        <v>773</v>
      </c>
      <c r="I273" s="219" t="s">
        <v>540</v>
      </c>
      <c r="J273" s="219" t="s">
        <v>556</v>
      </c>
      <c r="K273" s="219" t="s">
        <v>772</v>
      </c>
    </row>
    <row r="274" spans="1:11" x14ac:dyDescent="0.2">
      <c r="A274" s="219" t="s">
        <v>745</v>
      </c>
      <c r="B274" s="219" t="s">
        <v>746</v>
      </c>
      <c r="C274" s="219" t="s">
        <v>540</v>
      </c>
      <c r="D274" s="219" t="s">
        <v>784</v>
      </c>
      <c r="E274" s="219" t="s">
        <v>796</v>
      </c>
      <c r="F274" s="219" t="s">
        <v>797</v>
      </c>
      <c r="G274" s="67"/>
      <c r="H274" s="219" t="s">
        <v>775</v>
      </c>
      <c r="I274" s="219" t="s">
        <v>540</v>
      </c>
      <c r="J274" s="219" t="s">
        <v>556</v>
      </c>
      <c r="K274" s="219" t="s">
        <v>774</v>
      </c>
    </row>
    <row r="275" spans="1:11" x14ac:dyDescent="0.2">
      <c r="A275" s="219" t="s">
        <v>745</v>
      </c>
      <c r="B275" s="219" t="s">
        <v>746</v>
      </c>
      <c r="C275" s="219" t="s">
        <v>540</v>
      </c>
      <c r="D275" s="219" t="s">
        <v>784</v>
      </c>
      <c r="E275" s="219" t="s">
        <v>796</v>
      </c>
      <c r="F275" s="219" t="s">
        <v>797</v>
      </c>
      <c r="G275" s="67"/>
      <c r="H275" s="219" t="s">
        <v>777</v>
      </c>
      <c r="I275" s="219" t="s">
        <v>540</v>
      </c>
      <c r="J275" s="219" t="s">
        <v>556</v>
      </c>
      <c r="K275" s="219" t="s">
        <v>776</v>
      </c>
    </row>
    <row r="276" spans="1:11" x14ac:dyDescent="0.2">
      <c r="A276" s="219" t="s">
        <v>745</v>
      </c>
      <c r="B276" s="219" t="s">
        <v>746</v>
      </c>
      <c r="C276" s="219" t="s">
        <v>540</v>
      </c>
      <c r="D276" s="219" t="s">
        <v>784</v>
      </c>
      <c r="E276" s="219" t="s">
        <v>796</v>
      </c>
      <c r="F276" s="219" t="s">
        <v>797</v>
      </c>
      <c r="G276" s="67"/>
      <c r="H276" s="219" t="s">
        <v>779</v>
      </c>
      <c r="I276" s="219" t="s">
        <v>540</v>
      </c>
      <c r="J276" s="219" t="s">
        <v>556</v>
      </c>
      <c r="K276" s="219" t="s">
        <v>778</v>
      </c>
    </row>
    <row r="277" spans="1:11" x14ac:dyDescent="0.2">
      <c r="A277" s="219" t="s">
        <v>745</v>
      </c>
      <c r="B277" s="219" t="s">
        <v>746</v>
      </c>
      <c r="C277" s="219" t="s">
        <v>540</v>
      </c>
      <c r="D277" s="219" t="s">
        <v>784</v>
      </c>
      <c r="E277" s="219" t="s">
        <v>796</v>
      </c>
      <c r="F277" s="219" t="s">
        <v>797</v>
      </c>
      <c r="G277" s="67"/>
      <c r="H277" s="219" t="s">
        <v>781</v>
      </c>
      <c r="I277" s="219" t="s">
        <v>540</v>
      </c>
      <c r="J277" s="219" t="s">
        <v>556</v>
      </c>
      <c r="K277" s="219" t="s">
        <v>780</v>
      </c>
    </row>
    <row r="278" spans="1:11" x14ac:dyDescent="0.2">
      <c r="A278" s="219" t="s">
        <v>745</v>
      </c>
      <c r="B278" s="219" t="s">
        <v>746</v>
      </c>
      <c r="C278" s="219" t="s">
        <v>540</v>
      </c>
      <c r="D278" s="219" t="s">
        <v>784</v>
      </c>
      <c r="E278" s="219" t="s">
        <v>796</v>
      </c>
      <c r="F278" s="219" t="s">
        <v>797</v>
      </c>
      <c r="G278" s="67"/>
      <c r="H278" s="219" t="s">
        <v>783</v>
      </c>
      <c r="I278" s="219" t="s">
        <v>540</v>
      </c>
      <c r="J278" s="219" t="s">
        <v>556</v>
      </c>
      <c r="K278" s="219" t="s">
        <v>782</v>
      </c>
    </row>
    <row r="279" spans="1:11" x14ac:dyDescent="0.2">
      <c r="A279" s="219" t="s">
        <v>745</v>
      </c>
      <c r="B279" s="219" t="s">
        <v>746</v>
      </c>
      <c r="C279" s="219" t="s">
        <v>540</v>
      </c>
      <c r="D279" s="219" t="s">
        <v>784</v>
      </c>
      <c r="E279" s="219" t="s">
        <v>796</v>
      </c>
      <c r="F279" s="219" t="s">
        <v>797</v>
      </c>
      <c r="G279" s="67"/>
      <c r="H279" s="219" t="s">
        <v>789</v>
      </c>
      <c r="I279" s="219" t="s">
        <v>540</v>
      </c>
      <c r="J279" s="219" t="s">
        <v>784</v>
      </c>
      <c r="K279" s="219" t="s">
        <v>788</v>
      </c>
    </row>
    <row r="280" spans="1:11" x14ac:dyDescent="0.2">
      <c r="A280" s="219" t="s">
        <v>745</v>
      </c>
      <c r="B280" s="219" t="s">
        <v>746</v>
      </c>
      <c r="C280" s="219" t="s">
        <v>540</v>
      </c>
      <c r="D280" s="219" t="s">
        <v>784</v>
      </c>
      <c r="E280" s="219" t="s">
        <v>796</v>
      </c>
      <c r="F280" s="219" t="s">
        <v>797</v>
      </c>
      <c r="G280" s="67"/>
      <c r="H280" s="219" t="s">
        <v>791</v>
      </c>
      <c r="I280" s="219" t="s">
        <v>540</v>
      </c>
      <c r="J280" s="219" t="s">
        <v>784</v>
      </c>
      <c r="K280" s="219" t="s">
        <v>790</v>
      </c>
    </row>
    <row r="281" spans="1:11" x14ac:dyDescent="0.2">
      <c r="A281" s="219" t="s">
        <v>745</v>
      </c>
      <c r="B281" s="219" t="s">
        <v>746</v>
      </c>
      <c r="C281" s="219" t="s">
        <v>540</v>
      </c>
      <c r="D281" s="219" t="s">
        <v>784</v>
      </c>
      <c r="E281" s="219" t="s">
        <v>796</v>
      </c>
      <c r="F281" s="219" t="s">
        <v>797</v>
      </c>
      <c r="G281" s="67"/>
      <c r="H281" s="219" t="s">
        <v>793</v>
      </c>
      <c r="I281" s="219" t="s">
        <v>540</v>
      </c>
      <c r="J281" s="219" t="s">
        <v>784</v>
      </c>
      <c r="K281" s="219" t="s">
        <v>792</v>
      </c>
    </row>
    <row r="282" spans="1:11" x14ac:dyDescent="0.2">
      <c r="A282" s="219" t="s">
        <v>745</v>
      </c>
      <c r="B282" s="219" t="s">
        <v>746</v>
      </c>
      <c r="C282" s="219" t="s">
        <v>540</v>
      </c>
      <c r="D282" s="219" t="s">
        <v>784</v>
      </c>
      <c r="E282" s="219" t="s">
        <v>796</v>
      </c>
      <c r="F282" s="219" t="s">
        <v>797</v>
      </c>
      <c r="G282" s="67"/>
      <c r="H282" s="219" t="s">
        <v>795</v>
      </c>
      <c r="I282" s="219" t="s">
        <v>540</v>
      </c>
      <c r="J282" s="219" t="s">
        <v>784</v>
      </c>
      <c r="K282" s="219" t="s">
        <v>794</v>
      </c>
    </row>
    <row r="283" spans="1:11" x14ac:dyDescent="0.2">
      <c r="A283" s="219" t="s">
        <v>745</v>
      </c>
      <c r="B283" s="219" t="s">
        <v>746</v>
      </c>
      <c r="C283" s="219" t="s">
        <v>540</v>
      </c>
      <c r="D283" s="219" t="s">
        <v>784</v>
      </c>
      <c r="E283" s="219" t="s">
        <v>796</v>
      </c>
      <c r="F283" s="219" t="s">
        <v>797</v>
      </c>
      <c r="G283" s="67"/>
      <c r="H283" s="219" t="s">
        <v>797</v>
      </c>
      <c r="I283" s="219" t="s">
        <v>540</v>
      </c>
      <c r="J283" s="219" t="s">
        <v>784</v>
      </c>
      <c r="K283" s="219" t="s">
        <v>796</v>
      </c>
    </row>
    <row r="284" spans="1:11" x14ac:dyDescent="0.2">
      <c r="A284" s="219" t="s">
        <v>745</v>
      </c>
      <c r="B284" s="219" t="s">
        <v>746</v>
      </c>
      <c r="C284" s="219" t="s">
        <v>540</v>
      </c>
      <c r="D284" s="219" t="s">
        <v>784</v>
      </c>
      <c r="E284" s="219" t="s">
        <v>796</v>
      </c>
      <c r="F284" s="219" t="s">
        <v>797</v>
      </c>
      <c r="G284" s="67"/>
      <c r="H284" s="219" t="s">
        <v>799</v>
      </c>
      <c r="I284" s="219" t="s">
        <v>540</v>
      </c>
      <c r="J284" s="219" t="s">
        <v>784</v>
      </c>
      <c r="K284" s="219" t="s">
        <v>798</v>
      </c>
    </row>
    <row r="285" spans="1:11" x14ac:dyDescent="0.2">
      <c r="A285" s="219" t="s">
        <v>745</v>
      </c>
      <c r="B285" s="219" t="s">
        <v>746</v>
      </c>
      <c r="C285" s="219" t="s">
        <v>540</v>
      </c>
      <c r="D285" s="219" t="s">
        <v>784</v>
      </c>
      <c r="E285" s="219" t="s">
        <v>796</v>
      </c>
      <c r="F285" s="219" t="s">
        <v>797</v>
      </c>
      <c r="G285" s="67"/>
      <c r="H285" s="219" t="s">
        <v>801</v>
      </c>
      <c r="I285" s="219" t="s">
        <v>540</v>
      </c>
      <c r="J285" s="219" t="s">
        <v>784</v>
      </c>
      <c r="K285" s="219" t="s">
        <v>800</v>
      </c>
    </row>
    <row r="286" spans="1:11" x14ac:dyDescent="0.2">
      <c r="A286" s="219" t="s">
        <v>745</v>
      </c>
      <c r="B286" s="219" t="s">
        <v>746</v>
      </c>
      <c r="C286" s="219" t="s">
        <v>540</v>
      </c>
      <c r="D286" s="219" t="s">
        <v>784</v>
      </c>
      <c r="E286" s="219" t="s">
        <v>796</v>
      </c>
      <c r="F286" s="219" t="s">
        <v>797</v>
      </c>
      <c r="G286" s="67"/>
      <c r="H286" s="219" t="s">
        <v>803</v>
      </c>
      <c r="I286" s="219" t="s">
        <v>540</v>
      </c>
      <c r="J286" s="219" t="s">
        <v>784</v>
      </c>
      <c r="K286" s="219" t="s">
        <v>802</v>
      </c>
    </row>
    <row r="287" spans="1:11" x14ac:dyDescent="0.2">
      <c r="A287" s="219" t="s">
        <v>745</v>
      </c>
      <c r="B287" s="219" t="s">
        <v>746</v>
      </c>
      <c r="C287" s="219" t="s">
        <v>540</v>
      </c>
      <c r="D287" s="219" t="s">
        <v>784</v>
      </c>
      <c r="E287" s="219" t="s">
        <v>796</v>
      </c>
      <c r="F287" s="219" t="s">
        <v>797</v>
      </c>
      <c r="G287" s="67"/>
      <c r="H287" s="219" t="s">
        <v>805</v>
      </c>
      <c r="I287" s="219" t="s">
        <v>540</v>
      </c>
      <c r="J287" s="219" t="s">
        <v>784</v>
      </c>
      <c r="K287" s="219" t="s">
        <v>804</v>
      </c>
    </row>
    <row r="288" spans="1:11" x14ac:dyDescent="0.2">
      <c r="A288" s="219" t="s">
        <v>745</v>
      </c>
      <c r="B288" s="219" t="s">
        <v>746</v>
      </c>
      <c r="C288" s="219" t="s">
        <v>540</v>
      </c>
      <c r="D288" s="219" t="s">
        <v>784</v>
      </c>
      <c r="E288" s="219" t="s">
        <v>798</v>
      </c>
      <c r="F288" s="219" t="s">
        <v>799</v>
      </c>
      <c r="G288" s="67"/>
      <c r="H288" s="219" t="s">
        <v>770</v>
      </c>
      <c r="I288" s="219" t="s">
        <v>540</v>
      </c>
      <c r="J288" s="219" t="s">
        <v>556</v>
      </c>
      <c r="K288" s="219" t="s">
        <v>748</v>
      </c>
    </row>
    <row r="289" spans="1:11" x14ac:dyDescent="0.2">
      <c r="A289" s="219" t="s">
        <v>745</v>
      </c>
      <c r="B289" s="219" t="s">
        <v>746</v>
      </c>
      <c r="C289" s="219" t="s">
        <v>540</v>
      </c>
      <c r="D289" s="219" t="s">
        <v>784</v>
      </c>
      <c r="E289" s="219" t="s">
        <v>798</v>
      </c>
      <c r="F289" s="219" t="s">
        <v>799</v>
      </c>
      <c r="G289" s="67"/>
      <c r="H289" s="219" t="s">
        <v>773</v>
      </c>
      <c r="I289" s="219" t="s">
        <v>540</v>
      </c>
      <c r="J289" s="219" t="s">
        <v>556</v>
      </c>
      <c r="K289" s="219" t="s">
        <v>772</v>
      </c>
    </row>
    <row r="290" spans="1:11" x14ac:dyDescent="0.2">
      <c r="A290" s="219" t="s">
        <v>745</v>
      </c>
      <c r="B290" s="219" t="s">
        <v>746</v>
      </c>
      <c r="C290" s="219" t="s">
        <v>540</v>
      </c>
      <c r="D290" s="219" t="s">
        <v>784</v>
      </c>
      <c r="E290" s="219" t="s">
        <v>798</v>
      </c>
      <c r="F290" s="219" t="s">
        <v>799</v>
      </c>
      <c r="G290" s="67"/>
      <c r="H290" s="219" t="s">
        <v>775</v>
      </c>
      <c r="I290" s="219" t="s">
        <v>540</v>
      </c>
      <c r="J290" s="219" t="s">
        <v>556</v>
      </c>
      <c r="K290" s="219" t="s">
        <v>774</v>
      </c>
    </row>
    <row r="291" spans="1:11" x14ac:dyDescent="0.2">
      <c r="A291" s="219" t="s">
        <v>745</v>
      </c>
      <c r="B291" s="219" t="s">
        <v>746</v>
      </c>
      <c r="C291" s="219" t="s">
        <v>540</v>
      </c>
      <c r="D291" s="219" t="s">
        <v>784</v>
      </c>
      <c r="E291" s="219" t="s">
        <v>798</v>
      </c>
      <c r="F291" s="219" t="s">
        <v>799</v>
      </c>
      <c r="G291" s="67"/>
      <c r="H291" s="219" t="s">
        <v>777</v>
      </c>
      <c r="I291" s="219" t="s">
        <v>540</v>
      </c>
      <c r="J291" s="219" t="s">
        <v>556</v>
      </c>
      <c r="K291" s="219" t="s">
        <v>776</v>
      </c>
    </row>
    <row r="292" spans="1:11" x14ac:dyDescent="0.2">
      <c r="A292" s="219" t="s">
        <v>745</v>
      </c>
      <c r="B292" s="219" t="s">
        <v>746</v>
      </c>
      <c r="C292" s="219" t="s">
        <v>540</v>
      </c>
      <c r="D292" s="219" t="s">
        <v>784</v>
      </c>
      <c r="E292" s="219" t="s">
        <v>798</v>
      </c>
      <c r="F292" s="219" t="s">
        <v>799</v>
      </c>
      <c r="G292" s="67"/>
      <c r="H292" s="219" t="s">
        <v>779</v>
      </c>
      <c r="I292" s="219" t="s">
        <v>540</v>
      </c>
      <c r="J292" s="219" t="s">
        <v>556</v>
      </c>
      <c r="K292" s="219" t="s">
        <v>778</v>
      </c>
    </row>
    <row r="293" spans="1:11" x14ac:dyDescent="0.2">
      <c r="A293" s="219" t="s">
        <v>745</v>
      </c>
      <c r="B293" s="219" t="s">
        <v>746</v>
      </c>
      <c r="C293" s="219" t="s">
        <v>540</v>
      </c>
      <c r="D293" s="219" t="s">
        <v>784</v>
      </c>
      <c r="E293" s="219" t="s">
        <v>798</v>
      </c>
      <c r="F293" s="219" t="s">
        <v>799</v>
      </c>
      <c r="G293" s="67"/>
      <c r="H293" s="219" t="s">
        <v>781</v>
      </c>
      <c r="I293" s="219" t="s">
        <v>540</v>
      </c>
      <c r="J293" s="219" t="s">
        <v>556</v>
      </c>
      <c r="K293" s="219" t="s">
        <v>780</v>
      </c>
    </row>
    <row r="294" spans="1:11" x14ac:dyDescent="0.2">
      <c r="A294" s="219" t="s">
        <v>745</v>
      </c>
      <c r="B294" s="219" t="s">
        <v>746</v>
      </c>
      <c r="C294" s="219" t="s">
        <v>540</v>
      </c>
      <c r="D294" s="219" t="s">
        <v>784</v>
      </c>
      <c r="E294" s="219" t="s">
        <v>798</v>
      </c>
      <c r="F294" s="219" t="s">
        <v>799</v>
      </c>
      <c r="G294" s="67"/>
      <c r="H294" s="219" t="s">
        <v>783</v>
      </c>
      <c r="I294" s="219" t="s">
        <v>540</v>
      </c>
      <c r="J294" s="219" t="s">
        <v>556</v>
      </c>
      <c r="K294" s="219" t="s">
        <v>782</v>
      </c>
    </row>
    <row r="295" spans="1:11" x14ac:dyDescent="0.2">
      <c r="A295" s="219" t="s">
        <v>745</v>
      </c>
      <c r="B295" s="219" t="s">
        <v>746</v>
      </c>
      <c r="C295" s="219" t="s">
        <v>540</v>
      </c>
      <c r="D295" s="219" t="s">
        <v>784</v>
      </c>
      <c r="E295" s="219" t="s">
        <v>798</v>
      </c>
      <c r="F295" s="219" t="s">
        <v>799</v>
      </c>
      <c r="G295" s="67"/>
      <c r="H295" s="219" t="s">
        <v>789</v>
      </c>
      <c r="I295" s="219" t="s">
        <v>540</v>
      </c>
      <c r="J295" s="219" t="s">
        <v>784</v>
      </c>
      <c r="K295" s="219" t="s">
        <v>788</v>
      </c>
    </row>
    <row r="296" spans="1:11" x14ac:dyDescent="0.2">
      <c r="A296" s="219" t="s">
        <v>745</v>
      </c>
      <c r="B296" s="219" t="s">
        <v>746</v>
      </c>
      <c r="C296" s="219" t="s">
        <v>540</v>
      </c>
      <c r="D296" s="219" t="s">
        <v>784</v>
      </c>
      <c r="E296" s="219" t="s">
        <v>798</v>
      </c>
      <c r="F296" s="219" t="s">
        <v>799</v>
      </c>
      <c r="G296" s="67"/>
      <c r="H296" s="219" t="s">
        <v>791</v>
      </c>
      <c r="I296" s="219" t="s">
        <v>540</v>
      </c>
      <c r="J296" s="219" t="s">
        <v>784</v>
      </c>
      <c r="K296" s="219" t="s">
        <v>790</v>
      </c>
    </row>
    <row r="297" spans="1:11" x14ac:dyDescent="0.2">
      <c r="A297" s="219" t="s">
        <v>745</v>
      </c>
      <c r="B297" s="219" t="s">
        <v>746</v>
      </c>
      <c r="C297" s="219" t="s">
        <v>540</v>
      </c>
      <c r="D297" s="219" t="s">
        <v>784</v>
      </c>
      <c r="E297" s="219" t="s">
        <v>798</v>
      </c>
      <c r="F297" s="219" t="s">
        <v>799</v>
      </c>
      <c r="G297" s="67"/>
      <c r="H297" s="219" t="s">
        <v>793</v>
      </c>
      <c r="I297" s="219" t="s">
        <v>540</v>
      </c>
      <c r="J297" s="219" t="s">
        <v>784</v>
      </c>
      <c r="K297" s="219" t="s">
        <v>792</v>
      </c>
    </row>
    <row r="298" spans="1:11" x14ac:dyDescent="0.2">
      <c r="A298" s="219" t="s">
        <v>745</v>
      </c>
      <c r="B298" s="219" t="s">
        <v>746</v>
      </c>
      <c r="C298" s="219" t="s">
        <v>540</v>
      </c>
      <c r="D298" s="219" t="s">
        <v>784</v>
      </c>
      <c r="E298" s="219" t="s">
        <v>798</v>
      </c>
      <c r="F298" s="219" t="s">
        <v>799</v>
      </c>
      <c r="G298" s="67"/>
      <c r="H298" s="219" t="s">
        <v>795</v>
      </c>
      <c r="I298" s="219" t="s">
        <v>540</v>
      </c>
      <c r="J298" s="219" t="s">
        <v>784</v>
      </c>
      <c r="K298" s="219" t="s">
        <v>794</v>
      </c>
    </row>
    <row r="299" spans="1:11" x14ac:dyDescent="0.2">
      <c r="A299" s="219" t="s">
        <v>745</v>
      </c>
      <c r="B299" s="219" t="s">
        <v>746</v>
      </c>
      <c r="C299" s="219" t="s">
        <v>540</v>
      </c>
      <c r="D299" s="219" t="s">
        <v>784</v>
      </c>
      <c r="E299" s="219" t="s">
        <v>798</v>
      </c>
      <c r="F299" s="219" t="s">
        <v>799</v>
      </c>
      <c r="G299" s="67"/>
      <c r="H299" s="219" t="s">
        <v>797</v>
      </c>
      <c r="I299" s="219" t="s">
        <v>540</v>
      </c>
      <c r="J299" s="219" t="s">
        <v>784</v>
      </c>
      <c r="K299" s="219" t="s">
        <v>796</v>
      </c>
    </row>
    <row r="300" spans="1:11" x14ac:dyDescent="0.2">
      <c r="A300" s="219" t="s">
        <v>745</v>
      </c>
      <c r="B300" s="219" t="s">
        <v>746</v>
      </c>
      <c r="C300" s="219" t="s">
        <v>540</v>
      </c>
      <c r="D300" s="219" t="s">
        <v>784</v>
      </c>
      <c r="E300" s="219" t="s">
        <v>798</v>
      </c>
      <c r="F300" s="219" t="s">
        <v>799</v>
      </c>
      <c r="G300" s="67"/>
      <c r="H300" s="219" t="s">
        <v>799</v>
      </c>
      <c r="I300" s="219" t="s">
        <v>540</v>
      </c>
      <c r="J300" s="219" t="s">
        <v>784</v>
      </c>
      <c r="K300" s="219" t="s">
        <v>798</v>
      </c>
    </row>
    <row r="301" spans="1:11" x14ac:dyDescent="0.2">
      <c r="A301" s="219" t="s">
        <v>745</v>
      </c>
      <c r="B301" s="219" t="s">
        <v>746</v>
      </c>
      <c r="C301" s="219" t="s">
        <v>540</v>
      </c>
      <c r="D301" s="219" t="s">
        <v>784</v>
      </c>
      <c r="E301" s="219" t="s">
        <v>798</v>
      </c>
      <c r="F301" s="219" t="s">
        <v>799</v>
      </c>
      <c r="G301" s="67"/>
      <c r="H301" s="219" t="s">
        <v>801</v>
      </c>
      <c r="I301" s="219" t="s">
        <v>540</v>
      </c>
      <c r="J301" s="219" t="s">
        <v>784</v>
      </c>
      <c r="K301" s="219" t="s">
        <v>800</v>
      </c>
    </row>
    <row r="302" spans="1:11" x14ac:dyDescent="0.2">
      <c r="A302" s="219" t="s">
        <v>745</v>
      </c>
      <c r="B302" s="219" t="s">
        <v>746</v>
      </c>
      <c r="C302" s="219" t="s">
        <v>540</v>
      </c>
      <c r="D302" s="219" t="s">
        <v>784</v>
      </c>
      <c r="E302" s="219" t="s">
        <v>798</v>
      </c>
      <c r="F302" s="219" t="s">
        <v>799</v>
      </c>
      <c r="G302" s="67"/>
      <c r="H302" s="219" t="s">
        <v>803</v>
      </c>
      <c r="I302" s="219" t="s">
        <v>540</v>
      </c>
      <c r="J302" s="219" t="s">
        <v>784</v>
      </c>
      <c r="K302" s="219" t="s">
        <v>802</v>
      </c>
    </row>
    <row r="303" spans="1:11" x14ac:dyDescent="0.2">
      <c r="A303" s="219" t="s">
        <v>745</v>
      </c>
      <c r="B303" s="219" t="s">
        <v>746</v>
      </c>
      <c r="C303" s="219" t="s">
        <v>540</v>
      </c>
      <c r="D303" s="219" t="s">
        <v>784</v>
      </c>
      <c r="E303" s="219" t="s">
        <v>798</v>
      </c>
      <c r="F303" s="219" t="s">
        <v>799</v>
      </c>
      <c r="G303" s="67"/>
      <c r="H303" s="219" t="s">
        <v>805</v>
      </c>
      <c r="I303" s="219" t="s">
        <v>540</v>
      </c>
      <c r="J303" s="219" t="s">
        <v>784</v>
      </c>
      <c r="K303" s="219" t="s">
        <v>804</v>
      </c>
    </row>
    <row r="304" spans="1:11" x14ac:dyDescent="0.2">
      <c r="A304" s="219" t="s">
        <v>745</v>
      </c>
      <c r="B304" s="219" t="s">
        <v>746</v>
      </c>
      <c r="C304" s="219" t="s">
        <v>540</v>
      </c>
      <c r="D304" s="219" t="s">
        <v>784</v>
      </c>
      <c r="E304" s="219" t="s">
        <v>800</v>
      </c>
      <c r="F304" s="219" t="s">
        <v>801</v>
      </c>
      <c r="G304" s="67"/>
      <c r="H304" s="219" t="s">
        <v>770</v>
      </c>
      <c r="I304" s="219" t="s">
        <v>540</v>
      </c>
      <c r="J304" s="219" t="s">
        <v>556</v>
      </c>
      <c r="K304" s="219" t="s">
        <v>748</v>
      </c>
    </row>
    <row r="305" spans="1:11" x14ac:dyDescent="0.2">
      <c r="A305" s="219" t="s">
        <v>745</v>
      </c>
      <c r="B305" s="219" t="s">
        <v>746</v>
      </c>
      <c r="C305" s="219" t="s">
        <v>540</v>
      </c>
      <c r="D305" s="219" t="s">
        <v>784</v>
      </c>
      <c r="E305" s="219" t="s">
        <v>800</v>
      </c>
      <c r="F305" s="219" t="s">
        <v>801</v>
      </c>
      <c r="G305" s="67"/>
      <c r="H305" s="219" t="s">
        <v>773</v>
      </c>
      <c r="I305" s="219" t="s">
        <v>540</v>
      </c>
      <c r="J305" s="219" t="s">
        <v>556</v>
      </c>
      <c r="K305" s="219" t="s">
        <v>772</v>
      </c>
    </row>
    <row r="306" spans="1:11" x14ac:dyDescent="0.2">
      <c r="A306" s="219" t="s">
        <v>745</v>
      </c>
      <c r="B306" s="219" t="s">
        <v>746</v>
      </c>
      <c r="C306" s="219" t="s">
        <v>540</v>
      </c>
      <c r="D306" s="219" t="s">
        <v>784</v>
      </c>
      <c r="E306" s="219" t="s">
        <v>800</v>
      </c>
      <c r="F306" s="219" t="s">
        <v>801</v>
      </c>
      <c r="G306" s="67"/>
      <c r="H306" s="219" t="s">
        <v>775</v>
      </c>
      <c r="I306" s="219" t="s">
        <v>540</v>
      </c>
      <c r="J306" s="219" t="s">
        <v>556</v>
      </c>
      <c r="K306" s="219" t="s">
        <v>774</v>
      </c>
    </row>
    <row r="307" spans="1:11" x14ac:dyDescent="0.2">
      <c r="A307" s="219" t="s">
        <v>745</v>
      </c>
      <c r="B307" s="219" t="s">
        <v>746</v>
      </c>
      <c r="C307" s="219" t="s">
        <v>540</v>
      </c>
      <c r="D307" s="219" t="s">
        <v>784</v>
      </c>
      <c r="E307" s="219" t="s">
        <v>800</v>
      </c>
      <c r="F307" s="219" t="s">
        <v>801</v>
      </c>
      <c r="G307" s="67"/>
      <c r="H307" s="219" t="s">
        <v>777</v>
      </c>
      <c r="I307" s="219" t="s">
        <v>540</v>
      </c>
      <c r="J307" s="219" t="s">
        <v>556</v>
      </c>
      <c r="K307" s="219" t="s">
        <v>776</v>
      </c>
    </row>
    <row r="308" spans="1:11" x14ac:dyDescent="0.2">
      <c r="A308" s="219" t="s">
        <v>745</v>
      </c>
      <c r="B308" s="219" t="s">
        <v>746</v>
      </c>
      <c r="C308" s="219" t="s">
        <v>540</v>
      </c>
      <c r="D308" s="219" t="s">
        <v>784</v>
      </c>
      <c r="E308" s="219" t="s">
        <v>800</v>
      </c>
      <c r="F308" s="219" t="s">
        <v>801</v>
      </c>
      <c r="G308" s="67"/>
      <c r="H308" s="219" t="s">
        <v>779</v>
      </c>
      <c r="I308" s="219" t="s">
        <v>540</v>
      </c>
      <c r="J308" s="219" t="s">
        <v>556</v>
      </c>
      <c r="K308" s="219" t="s">
        <v>778</v>
      </c>
    </row>
    <row r="309" spans="1:11" x14ac:dyDescent="0.2">
      <c r="A309" s="219" t="s">
        <v>745</v>
      </c>
      <c r="B309" s="219" t="s">
        <v>746</v>
      </c>
      <c r="C309" s="219" t="s">
        <v>540</v>
      </c>
      <c r="D309" s="219" t="s">
        <v>784</v>
      </c>
      <c r="E309" s="219" t="s">
        <v>800</v>
      </c>
      <c r="F309" s="219" t="s">
        <v>801</v>
      </c>
      <c r="G309" s="67"/>
      <c r="H309" s="219" t="s">
        <v>781</v>
      </c>
      <c r="I309" s="219" t="s">
        <v>540</v>
      </c>
      <c r="J309" s="219" t="s">
        <v>556</v>
      </c>
      <c r="K309" s="219" t="s">
        <v>780</v>
      </c>
    </row>
    <row r="310" spans="1:11" x14ac:dyDescent="0.2">
      <c r="A310" s="219" t="s">
        <v>745</v>
      </c>
      <c r="B310" s="219" t="s">
        <v>746</v>
      </c>
      <c r="C310" s="219" t="s">
        <v>540</v>
      </c>
      <c r="D310" s="219" t="s">
        <v>784</v>
      </c>
      <c r="E310" s="219" t="s">
        <v>800</v>
      </c>
      <c r="F310" s="219" t="s">
        <v>801</v>
      </c>
      <c r="G310" s="67"/>
      <c r="H310" s="219" t="s">
        <v>783</v>
      </c>
      <c r="I310" s="219" t="s">
        <v>540</v>
      </c>
      <c r="J310" s="219" t="s">
        <v>556</v>
      </c>
      <c r="K310" s="219" t="s">
        <v>782</v>
      </c>
    </row>
    <row r="311" spans="1:11" x14ac:dyDescent="0.2">
      <c r="A311" s="219" t="s">
        <v>745</v>
      </c>
      <c r="B311" s="219" t="s">
        <v>746</v>
      </c>
      <c r="C311" s="219" t="s">
        <v>540</v>
      </c>
      <c r="D311" s="219" t="s">
        <v>784</v>
      </c>
      <c r="E311" s="219" t="s">
        <v>800</v>
      </c>
      <c r="F311" s="219" t="s">
        <v>801</v>
      </c>
      <c r="G311" s="67"/>
      <c r="H311" s="219" t="s">
        <v>789</v>
      </c>
      <c r="I311" s="219" t="s">
        <v>540</v>
      </c>
      <c r="J311" s="219" t="s">
        <v>784</v>
      </c>
      <c r="K311" s="219" t="s">
        <v>788</v>
      </c>
    </row>
    <row r="312" spans="1:11" x14ac:dyDescent="0.2">
      <c r="A312" s="219" t="s">
        <v>745</v>
      </c>
      <c r="B312" s="219" t="s">
        <v>746</v>
      </c>
      <c r="C312" s="219" t="s">
        <v>540</v>
      </c>
      <c r="D312" s="219" t="s">
        <v>784</v>
      </c>
      <c r="E312" s="219" t="s">
        <v>800</v>
      </c>
      <c r="F312" s="219" t="s">
        <v>801</v>
      </c>
      <c r="G312" s="67"/>
      <c r="H312" s="219" t="s">
        <v>791</v>
      </c>
      <c r="I312" s="219" t="s">
        <v>540</v>
      </c>
      <c r="J312" s="219" t="s">
        <v>784</v>
      </c>
      <c r="K312" s="219" t="s">
        <v>790</v>
      </c>
    </row>
    <row r="313" spans="1:11" x14ac:dyDescent="0.2">
      <c r="A313" s="219" t="s">
        <v>745</v>
      </c>
      <c r="B313" s="219" t="s">
        <v>746</v>
      </c>
      <c r="C313" s="219" t="s">
        <v>540</v>
      </c>
      <c r="D313" s="219" t="s">
        <v>784</v>
      </c>
      <c r="E313" s="219" t="s">
        <v>800</v>
      </c>
      <c r="F313" s="219" t="s">
        <v>801</v>
      </c>
      <c r="G313" s="67"/>
      <c r="H313" s="219" t="s">
        <v>793</v>
      </c>
      <c r="I313" s="219" t="s">
        <v>540</v>
      </c>
      <c r="J313" s="219" t="s">
        <v>784</v>
      </c>
      <c r="K313" s="219" t="s">
        <v>792</v>
      </c>
    </row>
    <row r="314" spans="1:11" x14ac:dyDescent="0.2">
      <c r="A314" s="219" t="s">
        <v>745</v>
      </c>
      <c r="B314" s="219" t="s">
        <v>746</v>
      </c>
      <c r="C314" s="219" t="s">
        <v>540</v>
      </c>
      <c r="D314" s="219" t="s">
        <v>784</v>
      </c>
      <c r="E314" s="219" t="s">
        <v>800</v>
      </c>
      <c r="F314" s="219" t="s">
        <v>801</v>
      </c>
      <c r="G314" s="67"/>
      <c r="H314" s="219" t="s">
        <v>795</v>
      </c>
      <c r="I314" s="219" t="s">
        <v>540</v>
      </c>
      <c r="J314" s="219" t="s">
        <v>784</v>
      </c>
      <c r="K314" s="219" t="s">
        <v>794</v>
      </c>
    </row>
    <row r="315" spans="1:11" x14ac:dyDescent="0.2">
      <c r="A315" s="219" t="s">
        <v>745</v>
      </c>
      <c r="B315" s="219" t="s">
        <v>746</v>
      </c>
      <c r="C315" s="219" t="s">
        <v>540</v>
      </c>
      <c r="D315" s="219" t="s">
        <v>784</v>
      </c>
      <c r="E315" s="219" t="s">
        <v>800</v>
      </c>
      <c r="F315" s="219" t="s">
        <v>801</v>
      </c>
      <c r="G315" s="67"/>
      <c r="H315" s="219" t="s">
        <v>797</v>
      </c>
      <c r="I315" s="219" t="s">
        <v>540</v>
      </c>
      <c r="J315" s="219" t="s">
        <v>784</v>
      </c>
      <c r="K315" s="219" t="s">
        <v>796</v>
      </c>
    </row>
    <row r="316" spans="1:11" x14ac:dyDescent="0.2">
      <c r="A316" s="219" t="s">
        <v>745</v>
      </c>
      <c r="B316" s="219" t="s">
        <v>746</v>
      </c>
      <c r="C316" s="219" t="s">
        <v>540</v>
      </c>
      <c r="D316" s="219" t="s">
        <v>784</v>
      </c>
      <c r="E316" s="219" t="s">
        <v>800</v>
      </c>
      <c r="F316" s="219" t="s">
        <v>801</v>
      </c>
      <c r="G316" s="67"/>
      <c r="H316" s="219" t="s">
        <v>799</v>
      </c>
      <c r="I316" s="219" t="s">
        <v>540</v>
      </c>
      <c r="J316" s="219" t="s">
        <v>784</v>
      </c>
      <c r="K316" s="219" t="s">
        <v>798</v>
      </c>
    </row>
    <row r="317" spans="1:11" x14ac:dyDescent="0.2">
      <c r="A317" s="219" t="s">
        <v>745</v>
      </c>
      <c r="B317" s="219" t="s">
        <v>746</v>
      </c>
      <c r="C317" s="219" t="s">
        <v>540</v>
      </c>
      <c r="D317" s="219" t="s">
        <v>784</v>
      </c>
      <c r="E317" s="219" t="s">
        <v>800</v>
      </c>
      <c r="F317" s="219" t="s">
        <v>801</v>
      </c>
      <c r="G317" s="67"/>
      <c r="H317" s="219" t="s">
        <v>801</v>
      </c>
      <c r="I317" s="219" t="s">
        <v>540</v>
      </c>
      <c r="J317" s="219" t="s">
        <v>784</v>
      </c>
      <c r="K317" s="219" t="s">
        <v>800</v>
      </c>
    </row>
    <row r="318" spans="1:11" x14ac:dyDescent="0.2">
      <c r="A318" s="219" t="s">
        <v>745</v>
      </c>
      <c r="B318" s="219" t="s">
        <v>746</v>
      </c>
      <c r="C318" s="219" t="s">
        <v>540</v>
      </c>
      <c r="D318" s="219" t="s">
        <v>784</v>
      </c>
      <c r="E318" s="219" t="s">
        <v>800</v>
      </c>
      <c r="F318" s="219" t="s">
        <v>801</v>
      </c>
      <c r="G318" s="67"/>
      <c r="H318" s="219" t="s">
        <v>803</v>
      </c>
      <c r="I318" s="219" t="s">
        <v>540</v>
      </c>
      <c r="J318" s="219" t="s">
        <v>784</v>
      </c>
      <c r="K318" s="219" t="s">
        <v>802</v>
      </c>
    </row>
    <row r="319" spans="1:11" x14ac:dyDescent="0.2">
      <c r="A319" s="219" t="s">
        <v>745</v>
      </c>
      <c r="B319" s="219" t="s">
        <v>746</v>
      </c>
      <c r="C319" s="219" t="s">
        <v>540</v>
      </c>
      <c r="D319" s="219" t="s">
        <v>784</v>
      </c>
      <c r="E319" s="219" t="s">
        <v>800</v>
      </c>
      <c r="F319" s="219" t="s">
        <v>801</v>
      </c>
      <c r="G319" s="67"/>
      <c r="H319" s="219" t="s">
        <v>805</v>
      </c>
      <c r="I319" s="219" t="s">
        <v>540</v>
      </c>
      <c r="J319" s="219" t="s">
        <v>784</v>
      </c>
      <c r="K319" s="219" t="s">
        <v>804</v>
      </c>
    </row>
    <row r="320" spans="1:11" x14ac:dyDescent="0.2">
      <c r="A320" s="219" t="s">
        <v>745</v>
      </c>
      <c r="B320" s="219" t="s">
        <v>746</v>
      </c>
      <c r="C320" s="219" t="s">
        <v>540</v>
      </c>
      <c r="D320" s="219" t="s">
        <v>784</v>
      </c>
      <c r="E320" s="219" t="s">
        <v>802</v>
      </c>
      <c r="F320" s="219" t="s">
        <v>803</v>
      </c>
      <c r="G320" s="67"/>
      <c r="H320" s="219" t="s">
        <v>770</v>
      </c>
      <c r="I320" s="219" t="s">
        <v>540</v>
      </c>
      <c r="J320" s="219" t="s">
        <v>556</v>
      </c>
      <c r="K320" s="219" t="s">
        <v>748</v>
      </c>
    </row>
    <row r="321" spans="1:11" x14ac:dyDescent="0.2">
      <c r="A321" s="219" t="s">
        <v>745</v>
      </c>
      <c r="B321" s="219" t="s">
        <v>746</v>
      </c>
      <c r="C321" s="219" t="s">
        <v>540</v>
      </c>
      <c r="D321" s="219" t="s">
        <v>784</v>
      </c>
      <c r="E321" s="219" t="s">
        <v>802</v>
      </c>
      <c r="F321" s="219" t="s">
        <v>803</v>
      </c>
      <c r="G321" s="67"/>
      <c r="H321" s="219" t="s">
        <v>773</v>
      </c>
      <c r="I321" s="219" t="s">
        <v>540</v>
      </c>
      <c r="J321" s="219" t="s">
        <v>556</v>
      </c>
      <c r="K321" s="219" t="s">
        <v>772</v>
      </c>
    </row>
    <row r="322" spans="1:11" x14ac:dyDescent="0.2">
      <c r="A322" s="219" t="s">
        <v>745</v>
      </c>
      <c r="B322" s="219" t="s">
        <v>746</v>
      </c>
      <c r="C322" s="219" t="s">
        <v>540</v>
      </c>
      <c r="D322" s="219" t="s">
        <v>784</v>
      </c>
      <c r="E322" s="219" t="s">
        <v>802</v>
      </c>
      <c r="F322" s="219" t="s">
        <v>803</v>
      </c>
      <c r="G322" s="67"/>
      <c r="H322" s="219" t="s">
        <v>775</v>
      </c>
      <c r="I322" s="219" t="s">
        <v>540</v>
      </c>
      <c r="J322" s="219" t="s">
        <v>556</v>
      </c>
      <c r="K322" s="219" t="s">
        <v>774</v>
      </c>
    </row>
    <row r="323" spans="1:11" x14ac:dyDescent="0.2">
      <c r="A323" s="219" t="s">
        <v>745</v>
      </c>
      <c r="B323" s="219" t="s">
        <v>746</v>
      </c>
      <c r="C323" s="219" t="s">
        <v>540</v>
      </c>
      <c r="D323" s="219" t="s">
        <v>784</v>
      </c>
      <c r="E323" s="219" t="s">
        <v>802</v>
      </c>
      <c r="F323" s="219" t="s">
        <v>803</v>
      </c>
      <c r="G323" s="67"/>
      <c r="H323" s="219" t="s">
        <v>777</v>
      </c>
      <c r="I323" s="219" t="s">
        <v>540</v>
      </c>
      <c r="J323" s="219" t="s">
        <v>556</v>
      </c>
      <c r="K323" s="219" t="s">
        <v>776</v>
      </c>
    </row>
    <row r="324" spans="1:11" x14ac:dyDescent="0.2">
      <c r="A324" s="219" t="s">
        <v>745</v>
      </c>
      <c r="B324" s="219" t="s">
        <v>746</v>
      </c>
      <c r="C324" s="219" t="s">
        <v>540</v>
      </c>
      <c r="D324" s="219" t="s">
        <v>784</v>
      </c>
      <c r="E324" s="219" t="s">
        <v>802</v>
      </c>
      <c r="F324" s="219" t="s">
        <v>803</v>
      </c>
      <c r="G324" s="67"/>
      <c r="H324" s="219" t="s">
        <v>779</v>
      </c>
      <c r="I324" s="219" t="s">
        <v>540</v>
      </c>
      <c r="J324" s="219" t="s">
        <v>556</v>
      </c>
      <c r="K324" s="219" t="s">
        <v>778</v>
      </c>
    </row>
    <row r="325" spans="1:11" x14ac:dyDescent="0.2">
      <c r="A325" s="219" t="s">
        <v>745</v>
      </c>
      <c r="B325" s="219" t="s">
        <v>746</v>
      </c>
      <c r="C325" s="219" t="s">
        <v>540</v>
      </c>
      <c r="D325" s="219" t="s">
        <v>784</v>
      </c>
      <c r="E325" s="219" t="s">
        <v>802</v>
      </c>
      <c r="F325" s="219" t="s">
        <v>803</v>
      </c>
      <c r="G325" s="67"/>
      <c r="H325" s="219" t="s">
        <v>781</v>
      </c>
      <c r="I325" s="219" t="s">
        <v>540</v>
      </c>
      <c r="J325" s="219" t="s">
        <v>556</v>
      </c>
      <c r="K325" s="219" t="s">
        <v>780</v>
      </c>
    </row>
    <row r="326" spans="1:11" x14ac:dyDescent="0.2">
      <c r="A326" s="219" t="s">
        <v>745</v>
      </c>
      <c r="B326" s="219" t="s">
        <v>746</v>
      </c>
      <c r="C326" s="219" t="s">
        <v>540</v>
      </c>
      <c r="D326" s="219" t="s">
        <v>784</v>
      </c>
      <c r="E326" s="219" t="s">
        <v>802</v>
      </c>
      <c r="F326" s="219" t="s">
        <v>803</v>
      </c>
      <c r="G326" s="67"/>
      <c r="H326" s="219" t="s">
        <v>783</v>
      </c>
      <c r="I326" s="219" t="s">
        <v>540</v>
      </c>
      <c r="J326" s="219" t="s">
        <v>556</v>
      </c>
      <c r="K326" s="219" t="s">
        <v>782</v>
      </c>
    </row>
    <row r="327" spans="1:11" x14ac:dyDescent="0.2">
      <c r="A327" s="219" t="s">
        <v>745</v>
      </c>
      <c r="B327" s="219" t="s">
        <v>746</v>
      </c>
      <c r="C327" s="219" t="s">
        <v>540</v>
      </c>
      <c r="D327" s="219" t="s">
        <v>784</v>
      </c>
      <c r="E327" s="219" t="s">
        <v>802</v>
      </c>
      <c r="F327" s="219" t="s">
        <v>803</v>
      </c>
      <c r="G327" s="67"/>
      <c r="H327" s="219" t="s">
        <v>789</v>
      </c>
      <c r="I327" s="219" t="s">
        <v>540</v>
      </c>
      <c r="J327" s="219" t="s">
        <v>784</v>
      </c>
      <c r="K327" s="219" t="s">
        <v>788</v>
      </c>
    </row>
    <row r="328" spans="1:11" x14ac:dyDescent="0.2">
      <c r="A328" s="219" t="s">
        <v>745</v>
      </c>
      <c r="B328" s="219" t="s">
        <v>746</v>
      </c>
      <c r="C328" s="219" t="s">
        <v>540</v>
      </c>
      <c r="D328" s="219" t="s">
        <v>784</v>
      </c>
      <c r="E328" s="219" t="s">
        <v>802</v>
      </c>
      <c r="F328" s="219" t="s">
        <v>803</v>
      </c>
      <c r="G328" s="67"/>
      <c r="H328" s="219" t="s">
        <v>791</v>
      </c>
      <c r="I328" s="219" t="s">
        <v>540</v>
      </c>
      <c r="J328" s="219" t="s">
        <v>784</v>
      </c>
      <c r="K328" s="219" t="s">
        <v>790</v>
      </c>
    </row>
    <row r="329" spans="1:11" x14ac:dyDescent="0.2">
      <c r="A329" s="219" t="s">
        <v>745</v>
      </c>
      <c r="B329" s="219" t="s">
        <v>746</v>
      </c>
      <c r="C329" s="219" t="s">
        <v>540</v>
      </c>
      <c r="D329" s="219" t="s">
        <v>784</v>
      </c>
      <c r="E329" s="219" t="s">
        <v>802</v>
      </c>
      <c r="F329" s="219" t="s">
        <v>803</v>
      </c>
      <c r="G329" s="67"/>
      <c r="H329" s="219" t="s">
        <v>793</v>
      </c>
      <c r="I329" s="219" t="s">
        <v>540</v>
      </c>
      <c r="J329" s="219" t="s">
        <v>784</v>
      </c>
      <c r="K329" s="219" t="s">
        <v>792</v>
      </c>
    </row>
    <row r="330" spans="1:11" x14ac:dyDescent="0.2">
      <c r="A330" s="219" t="s">
        <v>745</v>
      </c>
      <c r="B330" s="219" t="s">
        <v>746</v>
      </c>
      <c r="C330" s="219" t="s">
        <v>540</v>
      </c>
      <c r="D330" s="219" t="s">
        <v>784</v>
      </c>
      <c r="E330" s="219" t="s">
        <v>802</v>
      </c>
      <c r="F330" s="219" t="s">
        <v>803</v>
      </c>
      <c r="G330" s="67"/>
      <c r="H330" s="219" t="s">
        <v>795</v>
      </c>
      <c r="I330" s="219" t="s">
        <v>540</v>
      </c>
      <c r="J330" s="219" t="s">
        <v>784</v>
      </c>
      <c r="K330" s="219" t="s">
        <v>794</v>
      </c>
    </row>
    <row r="331" spans="1:11" x14ac:dyDescent="0.2">
      <c r="A331" s="219" t="s">
        <v>745</v>
      </c>
      <c r="B331" s="219" t="s">
        <v>746</v>
      </c>
      <c r="C331" s="219" t="s">
        <v>540</v>
      </c>
      <c r="D331" s="219" t="s">
        <v>784</v>
      </c>
      <c r="E331" s="219" t="s">
        <v>802</v>
      </c>
      <c r="F331" s="219" t="s">
        <v>803</v>
      </c>
      <c r="G331" s="67"/>
      <c r="H331" s="219" t="s">
        <v>797</v>
      </c>
      <c r="I331" s="219" t="s">
        <v>540</v>
      </c>
      <c r="J331" s="219" t="s">
        <v>784</v>
      </c>
      <c r="K331" s="219" t="s">
        <v>796</v>
      </c>
    </row>
    <row r="332" spans="1:11" x14ac:dyDescent="0.2">
      <c r="A332" s="219" t="s">
        <v>745</v>
      </c>
      <c r="B332" s="219" t="s">
        <v>746</v>
      </c>
      <c r="C332" s="219" t="s">
        <v>540</v>
      </c>
      <c r="D332" s="219" t="s">
        <v>784</v>
      </c>
      <c r="E332" s="219" t="s">
        <v>802</v>
      </c>
      <c r="F332" s="219" t="s">
        <v>803</v>
      </c>
      <c r="G332" s="67"/>
      <c r="H332" s="219" t="s">
        <v>799</v>
      </c>
      <c r="I332" s="219" t="s">
        <v>540</v>
      </c>
      <c r="J332" s="219" t="s">
        <v>784</v>
      </c>
      <c r="K332" s="219" t="s">
        <v>798</v>
      </c>
    </row>
    <row r="333" spans="1:11" x14ac:dyDescent="0.2">
      <c r="A333" s="219" t="s">
        <v>745</v>
      </c>
      <c r="B333" s="219" t="s">
        <v>746</v>
      </c>
      <c r="C333" s="219" t="s">
        <v>540</v>
      </c>
      <c r="D333" s="219" t="s">
        <v>784</v>
      </c>
      <c r="E333" s="219" t="s">
        <v>802</v>
      </c>
      <c r="F333" s="219" t="s">
        <v>803</v>
      </c>
      <c r="G333" s="67"/>
      <c r="H333" s="219" t="s">
        <v>801</v>
      </c>
      <c r="I333" s="219" t="s">
        <v>540</v>
      </c>
      <c r="J333" s="219" t="s">
        <v>784</v>
      </c>
      <c r="K333" s="219" t="s">
        <v>800</v>
      </c>
    </row>
    <row r="334" spans="1:11" x14ac:dyDescent="0.2">
      <c r="A334" s="219" t="s">
        <v>745</v>
      </c>
      <c r="B334" s="219" t="s">
        <v>746</v>
      </c>
      <c r="C334" s="219" t="s">
        <v>540</v>
      </c>
      <c r="D334" s="219" t="s">
        <v>784</v>
      </c>
      <c r="E334" s="219" t="s">
        <v>802</v>
      </c>
      <c r="F334" s="219" t="s">
        <v>803</v>
      </c>
      <c r="G334" s="67"/>
      <c r="H334" s="219" t="s">
        <v>803</v>
      </c>
      <c r="I334" s="219" t="s">
        <v>540</v>
      </c>
      <c r="J334" s="219" t="s">
        <v>784</v>
      </c>
      <c r="K334" s="219" t="s">
        <v>802</v>
      </c>
    </row>
    <row r="335" spans="1:11" x14ac:dyDescent="0.2">
      <c r="A335" s="219" t="s">
        <v>745</v>
      </c>
      <c r="B335" s="219" t="s">
        <v>746</v>
      </c>
      <c r="C335" s="219" t="s">
        <v>540</v>
      </c>
      <c r="D335" s="219" t="s">
        <v>784</v>
      </c>
      <c r="E335" s="219" t="s">
        <v>802</v>
      </c>
      <c r="F335" s="219" t="s">
        <v>803</v>
      </c>
      <c r="G335" s="67"/>
      <c r="H335" s="219" t="s">
        <v>805</v>
      </c>
      <c r="I335" s="219" t="s">
        <v>540</v>
      </c>
      <c r="J335" s="219" t="s">
        <v>784</v>
      </c>
      <c r="K335" s="219" t="s">
        <v>804</v>
      </c>
    </row>
    <row r="336" spans="1:11" x14ac:dyDescent="0.2">
      <c r="A336" s="219" t="s">
        <v>745</v>
      </c>
      <c r="B336" s="219" t="s">
        <v>746</v>
      </c>
      <c r="C336" s="219" t="s">
        <v>540</v>
      </c>
      <c r="D336" s="219" t="s">
        <v>784</v>
      </c>
      <c r="E336" s="219" t="s">
        <v>804</v>
      </c>
      <c r="F336" s="219" t="s">
        <v>805</v>
      </c>
      <c r="G336" s="67"/>
      <c r="H336" s="219" t="s">
        <v>770</v>
      </c>
      <c r="I336" s="219" t="s">
        <v>540</v>
      </c>
      <c r="J336" s="219" t="s">
        <v>556</v>
      </c>
      <c r="K336" s="219" t="s">
        <v>748</v>
      </c>
    </row>
    <row r="337" spans="1:11" x14ac:dyDescent="0.2">
      <c r="A337" s="219" t="s">
        <v>745</v>
      </c>
      <c r="B337" s="219" t="s">
        <v>746</v>
      </c>
      <c r="C337" s="219" t="s">
        <v>540</v>
      </c>
      <c r="D337" s="219" t="s">
        <v>784</v>
      </c>
      <c r="E337" s="219" t="s">
        <v>804</v>
      </c>
      <c r="F337" s="219" t="s">
        <v>805</v>
      </c>
      <c r="G337" s="67"/>
      <c r="H337" s="219" t="s">
        <v>773</v>
      </c>
      <c r="I337" s="219" t="s">
        <v>540</v>
      </c>
      <c r="J337" s="219" t="s">
        <v>556</v>
      </c>
      <c r="K337" s="219" t="s">
        <v>772</v>
      </c>
    </row>
    <row r="338" spans="1:11" x14ac:dyDescent="0.2">
      <c r="A338" s="219" t="s">
        <v>745</v>
      </c>
      <c r="B338" s="219" t="s">
        <v>746</v>
      </c>
      <c r="C338" s="219" t="s">
        <v>540</v>
      </c>
      <c r="D338" s="219" t="s">
        <v>784</v>
      </c>
      <c r="E338" s="219" t="s">
        <v>804</v>
      </c>
      <c r="F338" s="219" t="s">
        <v>805</v>
      </c>
      <c r="G338" s="67"/>
      <c r="H338" s="219" t="s">
        <v>775</v>
      </c>
      <c r="I338" s="219" t="s">
        <v>540</v>
      </c>
      <c r="J338" s="219" t="s">
        <v>556</v>
      </c>
      <c r="K338" s="219" t="s">
        <v>774</v>
      </c>
    </row>
    <row r="339" spans="1:11" x14ac:dyDescent="0.2">
      <c r="A339" s="219" t="s">
        <v>745</v>
      </c>
      <c r="B339" s="219" t="s">
        <v>746</v>
      </c>
      <c r="C339" s="219" t="s">
        <v>540</v>
      </c>
      <c r="D339" s="219" t="s">
        <v>784</v>
      </c>
      <c r="E339" s="219" t="s">
        <v>804</v>
      </c>
      <c r="F339" s="219" t="s">
        <v>805</v>
      </c>
      <c r="G339" s="67"/>
      <c r="H339" s="219" t="s">
        <v>777</v>
      </c>
      <c r="I339" s="219" t="s">
        <v>540</v>
      </c>
      <c r="J339" s="219" t="s">
        <v>556</v>
      </c>
      <c r="K339" s="219" t="s">
        <v>776</v>
      </c>
    </row>
    <row r="340" spans="1:11" x14ac:dyDescent="0.2">
      <c r="A340" s="219" t="s">
        <v>745</v>
      </c>
      <c r="B340" s="219" t="s">
        <v>746</v>
      </c>
      <c r="C340" s="219" t="s">
        <v>540</v>
      </c>
      <c r="D340" s="219" t="s">
        <v>784</v>
      </c>
      <c r="E340" s="219" t="s">
        <v>804</v>
      </c>
      <c r="F340" s="219" t="s">
        <v>805</v>
      </c>
      <c r="G340" s="67"/>
      <c r="H340" s="219" t="s">
        <v>779</v>
      </c>
      <c r="I340" s="219" t="s">
        <v>540</v>
      </c>
      <c r="J340" s="219" t="s">
        <v>556</v>
      </c>
      <c r="K340" s="219" t="s">
        <v>778</v>
      </c>
    </row>
    <row r="341" spans="1:11" x14ac:dyDescent="0.2">
      <c r="A341" s="219" t="s">
        <v>745</v>
      </c>
      <c r="B341" s="219" t="s">
        <v>746</v>
      </c>
      <c r="C341" s="219" t="s">
        <v>540</v>
      </c>
      <c r="D341" s="219" t="s">
        <v>784</v>
      </c>
      <c r="E341" s="219" t="s">
        <v>804</v>
      </c>
      <c r="F341" s="219" t="s">
        <v>805</v>
      </c>
      <c r="G341" s="67"/>
      <c r="H341" s="219" t="s">
        <v>781</v>
      </c>
      <c r="I341" s="219" t="s">
        <v>540</v>
      </c>
      <c r="J341" s="219" t="s">
        <v>556</v>
      </c>
      <c r="K341" s="219" t="s">
        <v>780</v>
      </c>
    </row>
    <row r="342" spans="1:11" x14ac:dyDescent="0.2">
      <c r="A342" s="219" t="s">
        <v>745</v>
      </c>
      <c r="B342" s="219" t="s">
        <v>746</v>
      </c>
      <c r="C342" s="219" t="s">
        <v>540</v>
      </c>
      <c r="D342" s="219" t="s">
        <v>784</v>
      </c>
      <c r="E342" s="219" t="s">
        <v>804</v>
      </c>
      <c r="F342" s="219" t="s">
        <v>805</v>
      </c>
      <c r="G342" s="67"/>
      <c r="H342" s="219" t="s">
        <v>783</v>
      </c>
      <c r="I342" s="219" t="s">
        <v>540</v>
      </c>
      <c r="J342" s="219" t="s">
        <v>556</v>
      </c>
      <c r="K342" s="219" t="s">
        <v>782</v>
      </c>
    </row>
    <row r="343" spans="1:11" x14ac:dyDescent="0.2">
      <c r="A343" s="219" t="s">
        <v>745</v>
      </c>
      <c r="B343" s="219" t="s">
        <v>746</v>
      </c>
      <c r="C343" s="219" t="s">
        <v>540</v>
      </c>
      <c r="D343" s="219" t="s">
        <v>784</v>
      </c>
      <c r="E343" s="219" t="s">
        <v>804</v>
      </c>
      <c r="F343" s="219" t="s">
        <v>805</v>
      </c>
      <c r="G343" s="67"/>
      <c r="H343" s="219" t="s">
        <v>789</v>
      </c>
      <c r="I343" s="219" t="s">
        <v>540</v>
      </c>
      <c r="J343" s="219" t="s">
        <v>784</v>
      </c>
      <c r="K343" s="219" t="s">
        <v>788</v>
      </c>
    </row>
    <row r="344" spans="1:11" x14ac:dyDescent="0.2">
      <c r="A344" s="219" t="s">
        <v>745</v>
      </c>
      <c r="B344" s="219" t="s">
        <v>746</v>
      </c>
      <c r="C344" s="219" t="s">
        <v>540</v>
      </c>
      <c r="D344" s="219" t="s">
        <v>784</v>
      </c>
      <c r="E344" s="219" t="s">
        <v>804</v>
      </c>
      <c r="F344" s="219" t="s">
        <v>805</v>
      </c>
      <c r="G344" s="67"/>
      <c r="H344" s="219" t="s">
        <v>791</v>
      </c>
      <c r="I344" s="219" t="s">
        <v>540</v>
      </c>
      <c r="J344" s="219" t="s">
        <v>784</v>
      </c>
      <c r="K344" s="219" t="s">
        <v>790</v>
      </c>
    </row>
    <row r="345" spans="1:11" x14ac:dyDescent="0.2">
      <c r="A345" s="219" t="s">
        <v>745</v>
      </c>
      <c r="B345" s="219" t="s">
        <v>746</v>
      </c>
      <c r="C345" s="219" t="s">
        <v>540</v>
      </c>
      <c r="D345" s="219" t="s">
        <v>784</v>
      </c>
      <c r="E345" s="219" t="s">
        <v>804</v>
      </c>
      <c r="F345" s="219" t="s">
        <v>805</v>
      </c>
      <c r="G345" s="67"/>
      <c r="H345" s="219" t="s">
        <v>793</v>
      </c>
      <c r="I345" s="219" t="s">
        <v>540</v>
      </c>
      <c r="J345" s="219" t="s">
        <v>784</v>
      </c>
      <c r="K345" s="219" t="s">
        <v>792</v>
      </c>
    </row>
    <row r="346" spans="1:11" x14ac:dyDescent="0.2">
      <c r="A346" s="219" t="s">
        <v>745</v>
      </c>
      <c r="B346" s="219" t="s">
        <v>746</v>
      </c>
      <c r="C346" s="219" t="s">
        <v>540</v>
      </c>
      <c r="D346" s="219" t="s">
        <v>784</v>
      </c>
      <c r="E346" s="219" t="s">
        <v>804</v>
      </c>
      <c r="F346" s="219" t="s">
        <v>805</v>
      </c>
      <c r="G346" s="67"/>
      <c r="H346" s="219" t="s">
        <v>795</v>
      </c>
      <c r="I346" s="219" t="s">
        <v>540</v>
      </c>
      <c r="J346" s="219" t="s">
        <v>784</v>
      </c>
      <c r="K346" s="219" t="s">
        <v>794</v>
      </c>
    </row>
    <row r="347" spans="1:11" x14ac:dyDescent="0.2">
      <c r="A347" s="219" t="s">
        <v>745</v>
      </c>
      <c r="B347" s="219" t="s">
        <v>746</v>
      </c>
      <c r="C347" s="219" t="s">
        <v>540</v>
      </c>
      <c r="D347" s="219" t="s">
        <v>784</v>
      </c>
      <c r="E347" s="219" t="s">
        <v>804</v>
      </c>
      <c r="F347" s="219" t="s">
        <v>805</v>
      </c>
      <c r="G347" s="67"/>
      <c r="H347" s="219" t="s">
        <v>797</v>
      </c>
      <c r="I347" s="219" t="s">
        <v>540</v>
      </c>
      <c r="J347" s="219" t="s">
        <v>784</v>
      </c>
      <c r="K347" s="219" t="s">
        <v>796</v>
      </c>
    </row>
    <row r="348" spans="1:11" x14ac:dyDescent="0.2">
      <c r="A348" s="219" t="s">
        <v>745</v>
      </c>
      <c r="B348" s="219" t="s">
        <v>746</v>
      </c>
      <c r="C348" s="219" t="s">
        <v>540</v>
      </c>
      <c r="D348" s="219" t="s">
        <v>784</v>
      </c>
      <c r="E348" s="219" t="s">
        <v>804</v>
      </c>
      <c r="F348" s="219" t="s">
        <v>805</v>
      </c>
      <c r="G348" s="67"/>
      <c r="H348" s="219" t="s">
        <v>799</v>
      </c>
      <c r="I348" s="219" t="s">
        <v>540</v>
      </c>
      <c r="J348" s="219" t="s">
        <v>784</v>
      </c>
      <c r="K348" s="219" t="s">
        <v>798</v>
      </c>
    </row>
    <row r="349" spans="1:11" x14ac:dyDescent="0.2">
      <c r="A349" s="219" t="s">
        <v>745</v>
      </c>
      <c r="B349" s="219" t="s">
        <v>746</v>
      </c>
      <c r="C349" s="219" t="s">
        <v>540</v>
      </c>
      <c r="D349" s="219" t="s">
        <v>784</v>
      </c>
      <c r="E349" s="219" t="s">
        <v>804</v>
      </c>
      <c r="F349" s="219" t="s">
        <v>805</v>
      </c>
      <c r="G349" s="67"/>
      <c r="H349" s="219" t="s">
        <v>801</v>
      </c>
      <c r="I349" s="219" t="s">
        <v>540</v>
      </c>
      <c r="J349" s="219" t="s">
        <v>784</v>
      </c>
      <c r="K349" s="219" t="s">
        <v>800</v>
      </c>
    </row>
    <row r="350" spans="1:11" x14ac:dyDescent="0.2">
      <c r="A350" s="219" t="s">
        <v>745</v>
      </c>
      <c r="B350" s="219" t="s">
        <v>746</v>
      </c>
      <c r="C350" s="219" t="s">
        <v>540</v>
      </c>
      <c r="D350" s="219" t="s">
        <v>784</v>
      </c>
      <c r="E350" s="219" t="s">
        <v>804</v>
      </c>
      <c r="F350" s="219" t="s">
        <v>805</v>
      </c>
      <c r="G350" s="67"/>
      <c r="H350" s="219" t="s">
        <v>803</v>
      </c>
      <c r="I350" s="219" t="s">
        <v>540</v>
      </c>
      <c r="J350" s="219" t="s">
        <v>784</v>
      </c>
      <c r="K350" s="219" t="s">
        <v>802</v>
      </c>
    </row>
    <row r="351" spans="1:11" x14ac:dyDescent="0.2">
      <c r="A351" s="219" t="s">
        <v>745</v>
      </c>
      <c r="B351" s="219" t="s">
        <v>746</v>
      </c>
      <c r="C351" s="219" t="s">
        <v>540</v>
      </c>
      <c r="D351" s="219" t="s">
        <v>784</v>
      </c>
      <c r="E351" s="219" t="s">
        <v>804</v>
      </c>
      <c r="F351" s="219" t="s">
        <v>805</v>
      </c>
      <c r="G351" s="67"/>
      <c r="H351" s="219" t="s">
        <v>805</v>
      </c>
      <c r="I351" s="219" t="s">
        <v>540</v>
      </c>
      <c r="J351" s="219" t="s">
        <v>784</v>
      </c>
      <c r="K351" s="219" t="s">
        <v>804</v>
      </c>
    </row>
    <row r="13759" spans="3:8" x14ac:dyDescent="0.2">
      <c r="C13759" s="2"/>
      <c r="D13759" s="2"/>
      <c r="E13759" s="2"/>
      <c r="F13759" s="2"/>
      <c r="G13759" s="89"/>
      <c r="H13759" s="35"/>
    </row>
    <row r="13760" spans="3:8" x14ac:dyDescent="0.2">
      <c r="C13760" s="3"/>
      <c r="D13760" s="3"/>
      <c r="E13760" s="3"/>
      <c r="F13760" s="3"/>
      <c r="G13760" s="89"/>
      <c r="H13760" s="35"/>
    </row>
  </sheetData>
  <sheetProtection algorithmName="SHA-512" hashValue="hSAD/ZIAJlND/zuGVCjEUZR5gvevODjILXGGFkMxzw2TATQw7RR6QUrSA4OqJq9tbDvQ5ZTiUDcBQdcGuoEPow==" saltValue="p/4I9pW8jO0ZFV+qzFLvhQ==" spinCount="100000" sheet="1" objects="1" scenarios="1"/>
  <dataConsolidate/>
  <mergeCells count="5">
    <mergeCell ref="A2:B2"/>
    <mergeCell ref="A3:B3"/>
    <mergeCell ref="A4:B4"/>
    <mergeCell ref="C5:F5"/>
    <mergeCell ref="H5:K5"/>
  </mergeCells>
  <dataValidations count="3">
    <dataValidation type="whole" allowBlank="1" showInputMessage="1" showErrorMessage="1" sqref="H2 C3 A3">
      <formula1>1</formula1>
      <formula2>99999999</formula2>
    </dataValidation>
    <dataValidation type="whole" allowBlank="1" showInputMessage="1" showErrorMessage="1" sqref="H8">
      <formula1>0</formula1>
      <formula2>99999999</formula2>
    </dataValidation>
    <dataValidation type="decimal" allowBlank="1" showInputMessage="1" showErrorMessage="1" sqref="G8:G351">
      <formula1>0</formula1>
      <formula2>99999999</formula2>
    </dataValidation>
  </dataValidations>
  <pageMargins left="0.7" right="0.7" top="0.75" bottom="0.75" header="0.3" footer="0.3"/>
  <pageSetup scale="7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01"/>
  <sheetViews>
    <sheetView zoomScale="90" zoomScaleNormal="90" workbookViewId="0">
      <pane xSplit="5" ySplit="7" topLeftCell="F8" activePane="bottomRight" state="frozen"/>
      <selection activeCell="D38" sqref="D38"/>
      <selection pane="topRight" activeCell="D38" sqref="D38"/>
      <selection pane="bottomLeft" activeCell="D38" sqref="D38"/>
      <selection pane="bottomRight"/>
    </sheetView>
  </sheetViews>
  <sheetFormatPr defaultRowHeight="12.75" x14ac:dyDescent="0.2"/>
  <cols>
    <col min="1" max="1" width="12.85546875" style="16" customWidth="1"/>
    <col min="2" max="2" width="11.140625" style="16" customWidth="1"/>
    <col min="3" max="3" width="25.28515625" style="8" customWidth="1"/>
    <col min="4" max="4" width="22.42578125" style="23" customWidth="1"/>
    <col min="5" max="5" width="17.42578125" style="85" customWidth="1"/>
    <col min="6" max="6" width="16.28515625" style="23" customWidth="1"/>
    <col min="7" max="7" width="9.7109375" style="23" customWidth="1"/>
    <col min="8" max="8" width="13.85546875" style="8" bestFit="1" customWidth="1"/>
    <col min="9" max="9" width="14.5703125" style="8" customWidth="1"/>
    <col min="10" max="10" width="10.7109375" style="23" bestFit="1" customWidth="1"/>
    <col min="11" max="11" width="13.42578125" style="23" bestFit="1" customWidth="1"/>
    <col min="12" max="12" width="15.7109375" style="23" bestFit="1" customWidth="1"/>
    <col min="13" max="13" width="12.7109375" style="23" customWidth="1"/>
    <col min="14" max="14" width="10.85546875" style="23" customWidth="1"/>
    <col min="15" max="15" width="20.7109375" style="23" customWidth="1"/>
    <col min="16" max="16" width="14.5703125" style="23" customWidth="1"/>
    <col min="17" max="17" width="12.7109375" style="23" bestFit="1" customWidth="1"/>
    <col min="18" max="18" width="10.42578125" style="31" customWidth="1"/>
    <col min="19" max="19" width="16.28515625" style="23" customWidth="1"/>
    <col min="20" max="20" width="9.7109375" style="23" customWidth="1"/>
    <col min="21" max="21" width="13.85546875" style="8" bestFit="1" customWidth="1"/>
    <col min="22" max="22" width="14.5703125" style="8" customWidth="1"/>
    <col min="23" max="23" width="10.7109375" style="23" bestFit="1" customWidth="1"/>
    <col min="24" max="24" width="13.42578125" style="23" bestFit="1" customWidth="1"/>
    <col min="25" max="25" width="15.7109375" style="23" bestFit="1" customWidth="1"/>
    <col min="26" max="26" width="12.7109375" style="23" customWidth="1"/>
    <col min="27" max="27" width="10.85546875" style="23" customWidth="1"/>
    <col min="28" max="28" width="20.7109375" style="23" customWidth="1"/>
    <col min="29" max="29" width="14.5703125" style="23" customWidth="1"/>
    <col min="30" max="30" width="12.7109375" style="23" bestFit="1" customWidth="1"/>
    <col min="31" max="31" width="10.42578125" style="31" customWidth="1"/>
    <col min="32" max="32" width="16.28515625" style="23" customWidth="1"/>
    <col min="33" max="33" width="9.7109375" style="23" customWidth="1"/>
    <col min="34" max="34" width="13.85546875" style="8" bestFit="1" customWidth="1"/>
    <col min="35" max="35" width="14.5703125" style="8" customWidth="1"/>
    <col min="36" max="36" width="10.7109375" style="23" bestFit="1" customWidth="1"/>
    <col min="37" max="37" width="13.42578125" style="23" bestFit="1" customWidth="1"/>
    <col min="38" max="38" width="15.7109375" style="23" bestFit="1" customWidth="1"/>
    <col min="39" max="39" width="12.7109375" style="23" customWidth="1"/>
    <col min="40" max="40" width="10.85546875" style="23" customWidth="1"/>
    <col min="41" max="41" width="20.7109375" style="23" customWidth="1"/>
    <col min="42" max="42" width="14.5703125" style="23" customWidth="1"/>
    <col min="43" max="43" width="12.7109375" style="23" bestFit="1" customWidth="1"/>
    <col min="44" max="44" width="10.42578125" style="31" customWidth="1"/>
    <col min="45" max="45" width="16.28515625" style="23" customWidth="1"/>
    <col min="46" max="46" width="9.7109375" style="23" customWidth="1"/>
    <col min="47" max="47" width="13.85546875" style="8" bestFit="1" customWidth="1"/>
    <col min="48" max="48" width="14.5703125" style="8" customWidth="1"/>
    <col min="49" max="49" width="10.7109375" style="23" bestFit="1" customWidth="1"/>
    <col min="50" max="50" width="13.42578125" style="23" bestFit="1" customWidth="1"/>
    <col min="51" max="51" width="15.7109375" style="23" bestFit="1" customWidth="1"/>
    <col min="52" max="52" width="12.7109375" style="23" customWidth="1"/>
    <col min="53" max="53" width="10.85546875" style="23" customWidth="1"/>
    <col min="54" max="54" width="20.7109375" style="23" customWidth="1"/>
    <col min="55" max="55" width="14.5703125" style="23" customWidth="1"/>
    <col min="56" max="56" width="12.7109375" style="23" bestFit="1" customWidth="1"/>
    <col min="57" max="57" width="10.42578125" style="31" customWidth="1"/>
    <col min="58" max="58" width="16.28515625" style="23" customWidth="1"/>
    <col min="59" max="59" width="9.7109375" style="23" customWidth="1"/>
    <col min="60" max="60" width="13.85546875" style="8" bestFit="1" customWidth="1"/>
    <col min="61" max="61" width="14.5703125" style="8" customWidth="1"/>
    <col min="62" max="62" width="10.7109375" style="23" bestFit="1" customWidth="1"/>
    <col min="63" max="63" width="13.42578125" style="23" bestFit="1" customWidth="1"/>
    <col min="64" max="64" width="15.7109375" style="23" bestFit="1" customWidth="1"/>
    <col min="65" max="65" width="12.7109375" style="23" customWidth="1"/>
    <col min="66" max="66" width="10.85546875" style="23" customWidth="1"/>
    <col min="67" max="67" width="20.7109375" style="23" customWidth="1"/>
    <col min="68" max="68" width="14.5703125" style="23" customWidth="1"/>
    <col min="69" max="69" width="12.7109375" style="23" bestFit="1" customWidth="1"/>
    <col min="70" max="70" width="10.42578125" style="31" customWidth="1"/>
    <col min="71" max="71" width="16.28515625" style="23" customWidth="1"/>
    <col min="72" max="72" width="9.7109375" style="23" customWidth="1"/>
    <col min="73" max="73" width="13.85546875" style="8" bestFit="1" customWidth="1"/>
    <col min="74" max="74" width="14.5703125" style="8" customWidth="1"/>
    <col min="75" max="75" width="10.7109375" style="23" bestFit="1" customWidth="1"/>
    <col min="76" max="76" width="13.42578125" style="23" bestFit="1" customWidth="1"/>
    <col min="77" max="77" width="15.7109375" style="23" bestFit="1" customWidth="1"/>
    <col min="78" max="78" width="12.7109375" style="23" customWidth="1"/>
    <col min="79" max="79" width="10.85546875" style="23" customWidth="1"/>
    <col min="80" max="80" width="20.7109375" style="23" customWidth="1"/>
    <col min="81" max="81" width="14.5703125" style="23" customWidth="1"/>
    <col min="82" max="82" width="12.7109375" style="23" bestFit="1" customWidth="1"/>
    <col min="83" max="83" width="10.42578125" style="31" customWidth="1"/>
    <col min="84" max="84" width="16.28515625" style="23" customWidth="1"/>
    <col min="85" max="85" width="9.7109375" style="23" customWidth="1"/>
    <col min="86" max="86" width="13.85546875" style="8" bestFit="1" customWidth="1"/>
    <col min="87" max="87" width="14.5703125" style="8" customWidth="1"/>
    <col min="88" max="88" width="10.7109375" style="23" bestFit="1" customWidth="1"/>
    <col min="89" max="89" width="13.42578125" style="23" bestFit="1" customWidth="1"/>
    <col min="90" max="90" width="15.7109375" style="23" bestFit="1" customWidth="1"/>
    <col min="91" max="91" width="12.7109375" style="23" customWidth="1"/>
    <col min="92" max="92" width="10.85546875" style="23" customWidth="1"/>
    <col min="93" max="93" width="20.7109375" style="23" customWidth="1"/>
    <col min="94" max="94" width="14.5703125" style="23" customWidth="1"/>
    <col min="95" max="95" width="12.7109375" style="23" bestFit="1" customWidth="1"/>
    <col min="96" max="96" width="10.42578125" style="31" customWidth="1"/>
    <col min="97" max="97" width="16.28515625" style="23" customWidth="1"/>
    <col min="98" max="98" width="9.7109375" style="23" customWidth="1"/>
    <col min="99" max="99" width="13.85546875" style="8" bestFit="1" customWidth="1"/>
    <col min="100" max="100" width="14.5703125" style="8" customWidth="1"/>
    <col min="101" max="101" width="10.7109375" style="23" bestFit="1" customWidth="1"/>
    <col min="102" max="102" width="13.42578125" style="23" bestFit="1" customWidth="1"/>
    <col min="103" max="103" width="15.7109375" style="23" bestFit="1" customWidth="1"/>
    <col min="104" max="104" width="12.7109375" style="23" customWidth="1"/>
    <col min="105" max="105" width="10.85546875" style="23" customWidth="1"/>
    <col min="106" max="106" width="20.7109375" style="23" customWidth="1"/>
    <col min="107" max="107" width="14.5703125" style="23" customWidth="1"/>
    <col min="108" max="108" width="12.7109375" style="23" bestFit="1" customWidth="1"/>
    <col min="109" max="109" width="10.42578125" style="31" customWidth="1"/>
    <col min="110" max="110" width="16.28515625" style="23" customWidth="1"/>
    <col min="111" max="111" width="9.7109375" style="23" customWidth="1"/>
    <col min="112" max="112" width="13.85546875" style="8" bestFit="1" customWidth="1"/>
    <col min="113" max="113" width="14.5703125" style="8" customWidth="1"/>
    <col min="114" max="114" width="10.7109375" style="23" bestFit="1" customWidth="1"/>
    <col min="115" max="115" width="13.42578125" style="23" bestFit="1" customWidth="1"/>
    <col min="116" max="116" width="15.7109375" style="23" bestFit="1" customWidth="1"/>
    <col min="117" max="117" width="12.7109375" style="23" customWidth="1"/>
    <col min="118" max="118" width="10.85546875" style="23" customWidth="1"/>
    <col min="119" max="119" width="20.7109375" style="23" customWidth="1"/>
    <col min="120" max="120" width="14.5703125" style="23" customWidth="1"/>
    <col min="121" max="121" width="12.7109375" style="23" bestFit="1" customWidth="1"/>
    <col min="122" max="122" width="10.42578125" style="31" customWidth="1"/>
    <col min="123" max="123" width="16.28515625" style="23" customWidth="1"/>
    <col min="124" max="124" width="9.5703125" style="23" customWidth="1"/>
    <col min="125" max="125" width="13.85546875" style="8" bestFit="1" customWidth="1"/>
    <col min="126" max="126" width="14.5703125" style="8" customWidth="1"/>
    <col min="127" max="127" width="10.7109375" style="23" bestFit="1" customWidth="1"/>
    <col min="128" max="128" width="13.42578125" style="23" bestFit="1" customWidth="1"/>
    <col min="129" max="129" width="15.7109375" style="23" bestFit="1" customWidth="1"/>
    <col min="130" max="130" width="12.7109375" style="23" customWidth="1"/>
    <col min="131" max="131" width="10.85546875" style="23" customWidth="1"/>
    <col min="132" max="132" width="20.7109375" style="23" customWidth="1"/>
    <col min="133" max="133" width="14.5703125" style="23" customWidth="1"/>
    <col min="134" max="134" width="12.7109375" style="23" bestFit="1" customWidth="1"/>
    <col min="135" max="135" width="10.42578125" style="31" customWidth="1"/>
    <col min="136" max="136" width="16.28515625" style="23" customWidth="1"/>
    <col min="137" max="137" width="9.5703125" style="23" customWidth="1"/>
    <col min="138" max="138" width="13.85546875" style="8" bestFit="1" customWidth="1"/>
    <col min="139" max="139" width="14.5703125" style="8" customWidth="1"/>
    <col min="140" max="140" width="10.7109375" style="23" bestFit="1" customWidth="1"/>
    <col min="141" max="141" width="13.42578125" style="23" bestFit="1" customWidth="1"/>
    <col min="142" max="142" width="15.7109375" style="23" bestFit="1" customWidth="1"/>
    <col min="143" max="143" width="12.7109375" style="23" customWidth="1"/>
    <col min="144" max="144" width="10.85546875" style="23" customWidth="1"/>
    <col min="145" max="145" width="20.7109375" style="23" customWidth="1"/>
    <col min="146" max="146" width="14.5703125" style="23" customWidth="1"/>
    <col min="147" max="147" width="12.7109375" style="23" bestFit="1" customWidth="1"/>
    <col min="148" max="148" width="10.42578125" style="31" customWidth="1"/>
    <col min="149" max="16384" width="9.140625" style="8"/>
  </cols>
  <sheetData>
    <row r="1" spans="1:148" ht="27" customHeight="1" x14ac:dyDescent="0.3">
      <c r="A1" s="121" t="s">
        <v>210</v>
      </c>
      <c r="B1" s="122"/>
      <c r="C1" s="140"/>
      <c r="D1" s="141"/>
      <c r="E1" s="142"/>
      <c r="F1" s="143"/>
      <c r="G1" s="143"/>
      <c r="H1" s="144"/>
      <c r="I1" s="144"/>
      <c r="J1" s="143"/>
      <c r="K1" s="143"/>
      <c r="L1" s="143"/>
      <c r="M1" s="143"/>
      <c r="N1" s="143"/>
      <c r="O1" s="143"/>
      <c r="P1" s="143"/>
      <c r="Q1" s="143"/>
      <c r="R1" s="145"/>
      <c r="S1" s="143"/>
      <c r="T1" s="143"/>
      <c r="U1" s="144"/>
      <c r="V1" s="144"/>
      <c r="W1" s="143"/>
      <c r="X1" s="143"/>
      <c r="Y1" s="143"/>
      <c r="Z1" s="143"/>
      <c r="AA1" s="143"/>
      <c r="AB1" s="143"/>
      <c r="AC1" s="143"/>
      <c r="AD1" s="143"/>
      <c r="AE1" s="145"/>
      <c r="AF1" s="143"/>
      <c r="AG1" s="143"/>
      <c r="AH1" s="144"/>
      <c r="AI1" s="144"/>
      <c r="AJ1" s="143"/>
      <c r="AK1" s="143"/>
      <c r="AL1" s="143"/>
      <c r="AM1" s="143"/>
      <c r="AN1" s="143"/>
      <c r="AO1" s="143"/>
      <c r="AP1" s="143"/>
      <c r="AQ1" s="143"/>
      <c r="AR1" s="145"/>
      <c r="AS1" s="143"/>
      <c r="AT1" s="143"/>
      <c r="AU1" s="144"/>
      <c r="AV1" s="144"/>
      <c r="AW1" s="143"/>
      <c r="AX1" s="143"/>
      <c r="AY1" s="143"/>
      <c r="AZ1" s="143"/>
      <c r="BA1" s="143"/>
      <c r="BB1" s="143"/>
      <c r="BC1" s="143"/>
      <c r="BD1" s="143"/>
      <c r="BE1" s="145"/>
      <c r="BF1" s="143"/>
      <c r="BG1" s="143"/>
      <c r="BH1" s="144"/>
      <c r="BI1" s="144"/>
      <c r="BJ1" s="143"/>
      <c r="BK1" s="143"/>
      <c r="BL1" s="143"/>
      <c r="BM1" s="143"/>
      <c r="BN1" s="143"/>
      <c r="BO1" s="143"/>
      <c r="BP1" s="143"/>
      <c r="BQ1" s="143"/>
      <c r="BR1" s="145"/>
      <c r="BS1" s="143"/>
      <c r="BT1" s="143"/>
      <c r="BU1" s="144"/>
      <c r="BV1" s="144"/>
      <c r="BW1" s="143"/>
      <c r="BX1" s="143"/>
      <c r="BY1" s="143"/>
      <c r="BZ1" s="143"/>
      <c r="CA1" s="143"/>
      <c r="CB1" s="143"/>
      <c r="CC1" s="143"/>
      <c r="CD1" s="143"/>
      <c r="CE1" s="145"/>
      <c r="CF1" s="143"/>
      <c r="CG1" s="143"/>
      <c r="CH1" s="144"/>
      <c r="CI1" s="144"/>
      <c r="CJ1" s="143"/>
      <c r="CK1" s="143"/>
      <c r="CL1" s="143"/>
      <c r="CM1" s="143"/>
      <c r="CN1" s="143"/>
      <c r="CO1" s="143"/>
      <c r="CP1" s="143"/>
      <c r="CQ1" s="143"/>
      <c r="CR1" s="145"/>
      <c r="CS1" s="143"/>
      <c r="CT1" s="143"/>
      <c r="CU1" s="144"/>
      <c r="CV1" s="144"/>
      <c r="CW1" s="143"/>
      <c r="CX1" s="143"/>
      <c r="CY1" s="143"/>
      <c r="CZ1" s="143"/>
      <c r="DA1" s="143"/>
      <c r="DB1" s="143"/>
      <c r="DC1" s="143"/>
      <c r="DD1" s="143"/>
      <c r="DE1" s="145"/>
      <c r="DF1" s="143"/>
      <c r="DG1" s="143"/>
      <c r="DH1" s="144"/>
      <c r="DI1" s="144"/>
      <c r="DJ1" s="143"/>
      <c r="DK1" s="143"/>
      <c r="DL1" s="143"/>
      <c r="DM1" s="143"/>
      <c r="DN1" s="143"/>
      <c r="DO1" s="143"/>
      <c r="DP1" s="143"/>
      <c r="DQ1" s="143"/>
      <c r="DR1" s="145"/>
      <c r="DS1" s="143"/>
      <c r="DT1" s="143"/>
      <c r="DU1" s="144"/>
      <c r="DV1" s="144"/>
      <c r="DW1" s="143"/>
      <c r="DX1" s="143"/>
      <c r="DY1" s="143"/>
      <c r="DZ1" s="143"/>
      <c r="EA1" s="143"/>
      <c r="EB1" s="143"/>
      <c r="EC1" s="143"/>
      <c r="ED1" s="143"/>
      <c r="EE1" s="145"/>
      <c r="EF1" s="143"/>
      <c r="EG1" s="143"/>
      <c r="EH1" s="144"/>
      <c r="EI1" s="144"/>
      <c r="EJ1" s="143"/>
      <c r="EK1" s="143"/>
      <c r="EL1" s="143"/>
      <c r="EM1" s="143"/>
      <c r="EN1" s="143"/>
      <c r="EO1" s="143"/>
      <c r="EP1" s="143"/>
      <c r="EQ1" s="143"/>
      <c r="ER1" s="146"/>
    </row>
    <row r="2" spans="1:148" s="16" customFormat="1" ht="12" x14ac:dyDescent="0.2">
      <c r="A2" s="224" t="s">
        <v>0</v>
      </c>
      <c r="B2" s="224"/>
      <c r="C2" s="176" t="str">
        <f>'110Q'!C2</f>
        <v>Vaca Energy, LLC</v>
      </c>
      <c r="D2" s="99"/>
      <c r="E2" s="147"/>
      <c r="F2" s="148"/>
      <c r="G2" s="148"/>
      <c r="H2" s="148"/>
      <c r="I2" s="148"/>
      <c r="J2" s="269"/>
      <c r="K2" s="269"/>
      <c r="L2" s="149"/>
      <c r="M2" s="149"/>
      <c r="N2" s="149"/>
      <c r="O2" s="149"/>
      <c r="P2" s="149"/>
      <c r="Q2" s="150"/>
      <c r="R2" s="150"/>
      <c r="S2" s="150"/>
      <c r="T2" s="150"/>
      <c r="U2" s="148"/>
      <c r="V2" s="148"/>
      <c r="W2" s="148"/>
      <c r="X2" s="148"/>
      <c r="Y2" s="149"/>
      <c r="Z2" s="149"/>
      <c r="AA2" s="149"/>
      <c r="AB2" s="149"/>
      <c r="AC2" s="149"/>
      <c r="AD2" s="150"/>
      <c r="AE2" s="150"/>
      <c r="AF2" s="150"/>
      <c r="AG2" s="150"/>
      <c r="AH2" s="148"/>
      <c r="AI2" s="148"/>
      <c r="AJ2" s="148"/>
      <c r="AK2" s="148"/>
      <c r="AL2" s="149"/>
      <c r="AM2" s="149"/>
      <c r="AN2" s="149"/>
      <c r="AO2" s="149"/>
      <c r="AP2" s="149"/>
      <c r="AQ2" s="150"/>
      <c r="AR2" s="150"/>
      <c r="AS2" s="150"/>
      <c r="AT2" s="150"/>
      <c r="AU2" s="148"/>
      <c r="AV2" s="148"/>
      <c r="AW2" s="148"/>
      <c r="AX2" s="148"/>
      <c r="AY2" s="149"/>
      <c r="AZ2" s="149"/>
      <c r="BA2" s="149"/>
      <c r="BB2" s="149"/>
      <c r="BC2" s="149"/>
      <c r="BD2" s="150"/>
      <c r="BE2" s="150"/>
      <c r="BF2" s="150"/>
      <c r="BG2" s="150"/>
      <c r="BH2" s="148"/>
      <c r="BI2" s="148"/>
      <c r="BJ2" s="148"/>
      <c r="BK2" s="148"/>
      <c r="BL2" s="149"/>
      <c r="BM2" s="149"/>
      <c r="BN2" s="149"/>
      <c r="BO2" s="149"/>
      <c r="BP2" s="149"/>
      <c r="BQ2" s="150"/>
      <c r="BR2" s="150"/>
      <c r="BS2" s="150"/>
      <c r="BT2" s="150"/>
      <c r="BU2" s="148"/>
      <c r="BV2" s="148"/>
      <c r="BW2" s="148"/>
      <c r="BX2" s="148"/>
      <c r="BY2" s="149"/>
      <c r="BZ2" s="149"/>
      <c r="CA2" s="149"/>
      <c r="CB2" s="149"/>
      <c r="CC2" s="149"/>
      <c r="CD2" s="150"/>
      <c r="CE2" s="150"/>
      <c r="CF2" s="150"/>
      <c r="CG2" s="150"/>
      <c r="CH2" s="148"/>
      <c r="CI2" s="148"/>
      <c r="CJ2" s="148"/>
      <c r="CK2" s="148"/>
      <c r="CL2" s="149"/>
      <c r="CM2" s="149"/>
      <c r="CN2" s="149"/>
      <c r="CO2" s="149"/>
      <c r="CP2" s="149"/>
      <c r="CQ2" s="150"/>
      <c r="CR2" s="150"/>
      <c r="CS2" s="150"/>
      <c r="CT2" s="150"/>
      <c r="CU2" s="148"/>
      <c r="CV2" s="148"/>
      <c r="CW2" s="148"/>
      <c r="CX2" s="148"/>
      <c r="CY2" s="149"/>
      <c r="CZ2" s="149"/>
      <c r="DA2" s="149"/>
      <c r="DB2" s="149"/>
      <c r="DC2" s="149"/>
      <c r="DD2" s="150"/>
      <c r="DE2" s="150"/>
      <c r="DF2" s="150"/>
      <c r="DG2" s="150"/>
      <c r="DH2" s="148"/>
      <c r="DI2" s="148"/>
      <c r="DJ2" s="148"/>
      <c r="DK2" s="148"/>
      <c r="DL2" s="149"/>
      <c r="DM2" s="149"/>
      <c r="DN2" s="149"/>
      <c r="DO2" s="149"/>
      <c r="DP2" s="149"/>
      <c r="DQ2" s="150"/>
      <c r="DR2" s="150"/>
      <c r="DS2" s="150"/>
      <c r="DT2" s="150"/>
      <c r="DU2" s="148"/>
      <c r="DV2" s="148"/>
      <c r="DW2" s="148"/>
      <c r="DX2" s="148"/>
      <c r="DY2" s="149"/>
      <c r="DZ2" s="149"/>
      <c r="EA2" s="149"/>
      <c r="EB2" s="149"/>
      <c r="EC2" s="149"/>
      <c r="ED2" s="150"/>
      <c r="EE2" s="150"/>
      <c r="EF2" s="150"/>
      <c r="EG2" s="150"/>
      <c r="EH2" s="148"/>
      <c r="EI2" s="148"/>
      <c r="EJ2" s="148"/>
      <c r="EK2" s="148"/>
      <c r="EL2" s="149"/>
      <c r="EM2" s="149"/>
      <c r="EN2" s="149"/>
      <c r="EO2" s="149"/>
      <c r="EP2" s="149"/>
      <c r="EQ2" s="150"/>
      <c r="ER2" s="151"/>
    </row>
    <row r="3" spans="1:148" s="16" customFormat="1" ht="12" x14ac:dyDescent="0.2">
      <c r="A3" s="224" t="s">
        <v>1</v>
      </c>
      <c r="B3" s="224"/>
      <c r="C3" s="116">
        <f>'110Q'!C3</f>
        <v>42260</v>
      </c>
      <c r="D3" s="149"/>
      <c r="E3" s="148"/>
      <c r="F3" s="148"/>
      <c r="G3" s="152"/>
      <c r="H3" s="153"/>
      <c r="I3" s="153"/>
      <c r="J3" s="270"/>
      <c r="K3" s="270"/>
      <c r="L3" s="154"/>
      <c r="M3" s="154"/>
      <c r="N3" s="154"/>
      <c r="O3" s="154"/>
      <c r="P3" s="155"/>
      <c r="Q3" s="155"/>
      <c r="R3" s="155"/>
      <c r="S3" s="155"/>
      <c r="T3" s="155"/>
      <c r="U3" s="153"/>
      <c r="V3" s="153"/>
      <c r="W3" s="153"/>
      <c r="X3" s="153"/>
      <c r="Y3" s="154"/>
      <c r="Z3" s="154"/>
      <c r="AA3" s="154"/>
      <c r="AB3" s="154"/>
      <c r="AC3" s="155"/>
      <c r="AD3" s="155"/>
      <c r="AE3" s="155"/>
      <c r="AF3" s="155"/>
      <c r="AG3" s="155"/>
      <c r="AH3" s="153"/>
      <c r="AI3" s="153"/>
      <c r="AJ3" s="153"/>
      <c r="AK3" s="153"/>
      <c r="AL3" s="154"/>
      <c r="AM3" s="154"/>
      <c r="AN3" s="154"/>
      <c r="AO3" s="154"/>
      <c r="AP3" s="155"/>
      <c r="AQ3" s="155"/>
      <c r="AR3" s="155"/>
      <c r="AS3" s="155"/>
      <c r="AT3" s="155"/>
      <c r="AU3" s="153"/>
      <c r="AV3" s="153"/>
      <c r="AW3" s="153"/>
      <c r="AX3" s="153"/>
      <c r="AY3" s="154"/>
      <c r="AZ3" s="154"/>
      <c r="BA3" s="154"/>
      <c r="BB3" s="154"/>
      <c r="BC3" s="155"/>
      <c r="BD3" s="155"/>
      <c r="BE3" s="155"/>
      <c r="BF3" s="155"/>
      <c r="BG3" s="155"/>
      <c r="BH3" s="153"/>
      <c r="BI3" s="153"/>
      <c r="BJ3" s="153"/>
      <c r="BK3" s="153"/>
      <c r="BL3" s="154"/>
      <c r="BM3" s="154"/>
      <c r="BN3" s="154"/>
      <c r="BO3" s="154"/>
      <c r="BP3" s="155"/>
      <c r="BQ3" s="155"/>
      <c r="BR3" s="155"/>
      <c r="BS3" s="155"/>
      <c r="BT3" s="155"/>
      <c r="BU3" s="153"/>
      <c r="BV3" s="153"/>
      <c r="BW3" s="153"/>
      <c r="BX3" s="153"/>
      <c r="BY3" s="154"/>
      <c r="BZ3" s="154"/>
      <c r="CA3" s="154"/>
      <c r="CB3" s="154"/>
      <c r="CC3" s="155"/>
      <c r="CD3" s="155"/>
      <c r="CE3" s="155"/>
      <c r="CF3" s="155"/>
      <c r="CG3" s="155"/>
      <c r="CH3" s="153"/>
      <c r="CI3" s="153"/>
      <c r="CJ3" s="153"/>
      <c r="CK3" s="153"/>
      <c r="CL3" s="154"/>
      <c r="CM3" s="154"/>
      <c r="CN3" s="154"/>
      <c r="CO3" s="154"/>
      <c r="CP3" s="155"/>
      <c r="CQ3" s="155"/>
      <c r="CR3" s="155"/>
      <c r="CS3" s="155"/>
      <c r="CT3" s="155"/>
      <c r="CU3" s="153"/>
      <c r="CV3" s="153"/>
      <c r="CW3" s="153"/>
      <c r="CX3" s="153"/>
      <c r="CY3" s="154"/>
      <c r="CZ3" s="154"/>
      <c r="DA3" s="154"/>
      <c r="DB3" s="154"/>
      <c r="DC3" s="155"/>
      <c r="DD3" s="155"/>
      <c r="DE3" s="155"/>
      <c r="DF3" s="155"/>
      <c r="DG3" s="155"/>
      <c r="DH3" s="153"/>
      <c r="DI3" s="153"/>
      <c r="DJ3" s="153"/>
      <c r="DK3" s="153"/>
      <c r="DL3" s="154"/>
      <c r="DM3" s="154"/>
      <c r="DN3" s="154"/>
      <c r="DO3" s="154"/>
      <c r="DP3" s="155"/>
      <c r="DQ3" s="155"/>
      <c r="DR3" s="155"/>
      <c r="DS3" s="155"/>
      <c r="DT3" s="155"/>
      <c r="DU3" s="153"/>
      <c r="DV3" s="153"/>
      <c r="DW3" s="153"/>
      <c r="DX3" s="153"/>
      <c r="DY3" s="154"/>
      <c r="DZ3" s="154"/>
      <c r="EA3" s="154"/>
      <c r="EB3" s="154"/>
      <c r="EC3" s="155"/>
      <c r="ED3" s="155"/>
      <c r="EE3" s="155"/>
      <c r="EF3" s="155"/>
      <c r="EG3" s="155"/>
      <c r="EH3" s="153"/>
      <c r="EI3" s="153"/>
      <c r="EJ3" s="153"/>
      <c r="EK3" s="153"/>
      <c r="EL3" s="154"/>
      <c r="EM3" s="154"/>
      <c r="EN3" s="154"/>
      <c r="EO3" s="154"/>
      <c r="EP3" s="155"/>
      <c r="EQ3" s="155"/>
      <c r="ER3" s="156"/>
    </row>
    <row r="4" spans="1:148" s="16" customFormat="1" ht="13.5" thickBot="1" x14ac:dyDescent="0.25">
      <c r="A4" s="255" t="s">
        <v>37</v>
      </c>
      <c r="B4" s="255"/>
      <c r="C4" s="178" t="str">
        <f>'110Q'!C4</f>
        <v>Kathleen Tighe</v>
      </c>
      <c r="D4" s="157"/>
      <c r="E4" s="148"/>
      <c r="F4" s="76"/>
      <c r="G4" s="271" t="s">
        <v>177</v>
      </c>
      <c r="H4" s="272"/>
      <c r="I4" s="272"/>
      <c r="J4" s="272"/>
      <c r="K4" s="272"/>
      <c r="L4" s="272"/>
      <c r="M4" s="272"/>
      <c r="N4" s="272"/>
      <c r="O4" s="272"/>
      <c r="P4" s="272"/>
      <c r="Q4" s="272"/>
      <c r="R4" s="273"/>
      <c r="S4" s="263" t="s">
        <v>177</v>
      </c>
      <c r="T4" s="264"/>
      <c r="U4" s="264"/>
      <c r="V4" s="264"/>
      <c r="W4" s="264"/>
      <c r="X4" s="264"/>
      <c r="Y4" s="264"/>
      <c r="Z4" s="264"/>
      <c r="AA4" s="264"/>
      <c r="AB4" s="264"/>
      <c r="AC4" s="264"/>
      <c r="AD4" s="264"/>
      <c r="AE4" s="265"/>
      <c r="AF4" s="263" t="s">
        <v>177</v>
      </c>
      <c r="AG4" s="264"/>
      <c r="AH4" s="264"/>
      <c r="AI4" s="264"/>
      <c r="AJ4" s="264"/>
      <c r="AK4" s="264"/>
      <c r="AL4" s="264"/>
      <c r="AM4" s="264"/>
      <c r="AN4" s="264"/>
      <c r="AO4" s="264"/>
      <c r="AP4" s="264"/>
      <c r="AQ4" s="264"/>
      <c r="AR4" s="265"/>
      <c r="AS4" s="263" t="s">
        <v>177</v>
      </c>
      <c r="AT4" s="264"/>
      <c r="AU4" s="264"/>
      <c r="AV4" s="264"/>
      <c r="AW4" s="264"/>
      <c r="AX4" s="264"/>
      <c r="AY4" s="264"/>
      <c r="AZ4" s="264"/>
      <c r="BA4" s="264"/>
      <c r="BB4" s="264"/>
      <c r="BC4" s="264"/>
      <c r="BD4" s="264"/>
      <c r="BE4" s="265"/>
      <c r="BF4" s="263" t="s">
        <v>177</v>
      </c>
      <c r="BG4" s="264"/>
      <c r="BH4" s="264"/>
      <c r="BI4" s="264"/>
      <c r="BJ4" s="264"/>
      <c r="BK4" s="264"/>
      <c r="BL4" s="264"/>
      <c r="BM4" s="264"/>
      <c r="BN4" s="264"/>
      <c r="BO4" s="264"/>
      <c r="BP4" s="264"/>
      <c r="BQ4" s="264"/>
      <c r="BR4" s="265"/>
      <c r="BS4" s="263" t="s">
        <v>177</v>
      </c>
      <c r="BT4" s="264"/>
      <c r="BU4" s="264"/>
      <c r="BV4" s="264"/>
      <c r="BW4" s="264"/>
      <c r="BX4" s="264"/>
      <c r="BY4" s="264"/>
      <c r="BZ4" s="264"/>
      <c r="CA4" s="264"/>
      <c r="CB4" s="264"/>
      <c r="CC4" s="264"/>
      <c r="CD4" s="264"/>
      <c r="CE4" s="265"/>
      <c r="CF4" s="263" t="s">
        <v>177</v>
      </c>
      <c r="CG4" s="264"/>
      <c r="CH4" s="264"/>
      <c r="CI4" s="264"/>
      <c r="CJ4" s="264"/>
      <c r="CK4" s="264"/>
      <c r="CL4" s="264"/>
      <c r="CM4" s="264"/>
      <c r="CN4" s="264"/>
      <c r="CO4" s="264"/>
      <c r="CP4" s="264"/>
      <c r="CQ4" s="264"/>
      <c r="CR4" s="265"/>
      <c r="CS4" s="263" t="s">
        <v>177</v>
      </c>
      <c r="CT4" s="264"/>
      <c r="CU4" s="264"/>
      <c r="CV4" s="264"/>
      <c r="CW4" s="264"/>
      <c r="CX4" s="264"/>
      <c r="CY4" s="264"/>
      <c r="CZ4" s="264"/>
      <c r="DA4" s="264"/>
      <c r="DB4" s="264"/>
      <c r="DC4" s="264"/>
      <c r="DD4" s="264"/>
      <c r="DE4" s="265"/>
      <c r="DF4" s="263" t="s">
        <v>177</v>
      </c>
      <c r="DG4" s="264"/>
      <c r="DH4" s="264"/>
      <c r="DI4" s="264"/>
      <c r="DJ4" s="264"/>
      <c r="DK4" s="264"/>
      <c r="DL4" s="264"/>
      <c r="DM4" s="264"/>
      <c r="DN4" s="264"/>
      <c r="DO4" s="264"/>
      <c r="DP4" s="264"/>
      <c r="DQ4" s="264"/>
      <c r="DR4" s="265"/>
      <c r="DS4" s="263" t="s">
        <v>177</v>
      </c>
      <c r="DT4" s="264"/>
      <c r="DU4" s="264"/>
      <c r="DV4" s="264"/>
      <c r="DW4" s="264"/>
      <c r="DX4" s="264"/>
      <c r="DY4" s="264"/>
      <c r="DZ4" s="264"/>
      <c r="EA4" s="264"/>
      <c r="EB4" s="264"/>
      <c r="EC4" s="264"/>
      <c r="ED4" s="264"/>
      <c r="EE4" s="265"/>
      <c r="EF4" s="263" t="s">
        <v>177</v>
      </c>
      <c r="EG4" s="264"/>
      <c r="EH4" s="264"/>
      <c r="EI4" s="264"/>
      <c r="EJ4" s="264"/>
      <c r="EK4" s="264"/>
      <c r="EL4" s="264"/>
      <c r="EM4" s="264"/>
      <c r="EN4" s="264"/>
      <c r="EO4" s="264"/>
      <c r="EP4" s="264"/>
      <c r="EQ4" s="264"/>
      <c r="ER4" s="265"/>
    </row>
    <row r="5" spans="1:148" s="16" customFormat="1" ht="13.5" customHeight="1" thickBot="1" x14ac:dyDescent="0.25">
      <c r="A5" s="1"/>
      <c r="B5" s="1"/>
      <c r="D5" s="158"/>
      <c r="E5" s="159"/>
      <c r="F5" s="266" t="s">
        <v>184</v>
      </c>
      <c r="G5" s="267"/>
      <c r="H5" s="267"/>
      <c r="I5" s="267"/>
      <c r="J5" s="267"/>
      <c r="K5" s="267"/>
      <c r="L5" s="267"/>
      <c r="M5" s="267"/>
      <c r="N5" s="267"/>
      <c r="O5" s="267"/>
      <c r="P5" s="267"/>
      <c r="Q5" s="267"/>
      <c r="R5" s="268"/>
      <c r="S5" s="266" t="s">
        <v>185</v>
      </c>
      <c r="T5" s="267"/>
      <c r="U5" s="267"/>
      <c r="V5" s="267"/>
      <c r="W5" s="267"/>
      <c r="X5" s="267"/>
      <c r="Y5" s="267"/>
      <c r="Z5" s="267"/>
      <c r="AA5" s="267"/>
      <c r="AB5" s="267"/>
      <c r="AC5" s="267"/>
      <c r="AD5" s="267"/>
      <c r="AE5" s="268"/>
      <c r="AF5" s="266" t="s">
        <v>183</v>
      </c>
      <c r="AG5" s="267"/>
      <c r="AH5" s="267"/>
      <c r="AI5" s="267"/>
      <c r="AJ5" s="267"/>
      <c r="AK5" s="267"/>
      <c r="AL5" s="267"/>
      <c r="AM5" s="267"/>
      <c r="AN5" s="267"/>
      <c r="AO5" s="267"/>
      <c r="AP5" s="267"/>
      <c r="AQ5" s="267"/>
      <c r="AR5" s="268"/>
      <c r="AS5" s="266" t="s">
        <v>207</v>
      </c>
      <c r="AT5" s="267"/>
      <c r="AU5" s="267"/>
      <c r="AV5" s="267"/>
      <c r="AW5" s="267"/>
      <c r="AX5" s="267"/>
      <c r="AY5" s="267"/>
      <c r="AZ5" s="267"/>
      <c r="BA5" s="267"/>
      <c r="BB5" s="267"/>
      <c r="BC5" s="267"/>
      <c r="BD5" s="267"/>
      <c r="BE5" s="268"/>
      <c r="BF5" s="266" t="s">
        <v>182</v>
      </c>
      <c r="BG5" s="267"/>
      <c r="BH5" s="267"/>
      <c r="BI5" s="267"/>
      <c r="BJ5" s="267"/>
      <c r="BK5" s="267"/>
      <c r="BL5" s="267"/>
      <c r="BM5" s="267"/>
      <c r="BN5" s="267"/>
      <c r="BO5" s="267"/>
      <c r="BP5" s="267"/>
      <c r="BQ5" s="267"/>
      <c r="BR5" s="268"/>
      <c r="BS5" s="266" t="s">
        <v>181</v>
      </c>
      <c r="BT5" s="267"/>
      <c r="BU5" s="267"/>
      <c r="BV5" s="267"/>
      <c r="BW5" s="267"/>
      <c r="BX5" s="267"/>
      <c r="BY5" s="267"/>
      <c r="BZ5" s="267"/>
      <c r="CA5" s="267"/>
      <c r="CB5" s="267"/>
      <c r="CC5" s="267"/>
      <c r="CD5" s="267"/>
      <c r="CE5" s="268"/>
      <c r="CF5" s="266" t="s">
        <v>180</v>
      </c>
      <c r="CG5" s="267"/>
      <c r="CH5" s="267"/>
      <c r="CI5" s="267"/>
      <c r="CJ5" s="267"/>
      <c r="CK5" s="267"/>
      <c r="CL5" s="267"/>
      <c r="CM5" s="267"/>
      <c r="CN5" s="267"/>
      <c r="CO5" s="267"/>
      <c r="CP5" s="267"/>
      <c r="CQ5" s="267"/>
      <c r="CR5" s="268"/>
      <c r="CS5" s="266" t="s">
        <v>179</v>
      </c>
      <c r="CT5" s="267"/>
      <c r="CU5" s="267"/>
      <c r="CV5" s="267"/>
      <c r="CW5" s="267"/>
      <c r="CX5" s="267"/>
      <c r="CY5" s="267"/>
      <c r="CZ5" s="267"/>
      <c r="DA5" s="267"/>
      <c r="DB5" s="267"/>
      <c r="DC5" s="267"/>
      <c r="DD5" s="267"/>
      <c r="DE5" s="268"/>
      <c r="DF5" s="266" t="s">
        <v>178</v>
      </c>
      <c r="DG5" s="267"/>
      <c r="DH5" s="267"/>
      <c r="DI5" s="267"/>
      <c r="DJ5" s="267"/>
      <c r="DK5" s="267"/>
      <c r="DL5" s="267"/>
      <c r="DM5" s="267"/>
      <c r="DN5" s="267"/>
      <c r="DO5" s="267"/>
      <c r="DP5" s="267"/>
      <c r="DQ5" s="267"/>
      <c r="DR5" s="268"/>
      <c r="DS5" s="266" t="s">
        <v>194</v>
      </c>
      <c r="DT5" s="267"/>
      <c r="DU5" s="267"/>
      <c r="DV5" s="267"/>
      <c r="DW5" s="267"/>
      <c r="DX5" s="267"/>
      <c r="DY5" s="267"/>
      <c r="DZ5" s="267"/>
      <c r="EA5" s="267"/>
      <c r="EB5" s="267"/>
      <c r="EC5" s="267"/>
      <c r="ED5" s="267"/>
      <c r="EE5" s="268"/>
      <c r="EF5" s="266" t="s">
        <v>200</v>
      </c>
      <c r="EG5" s="267"/>
      <c r="EH5" s="267"/>
      <c r="EI5" s="267"/>
      <c r="EJ5" s="267"/>
      <c r="EK5" s="267"/>
      <c r="EL5" s="267"/>
      <c r="EM5" s="267"/>
      <c r="EN5" s="267"/>
      <c r="EO5" s="267"/>
      <c r="EP5" s="267"/>
      <c r="EQ5" s="267"/>
      <c r="ER5" s="268"/>
    </row>
    <row r="6" spans="1:148" s="16" customFormat="1" thickBot="1" x14ac:dyDescent="0.25">
      <c r="A6" s="183" t="s">
        <v>731</v>
      </c>
      <c r="B6" s="198" t="s">
        <v>732</v>
      </c>
      <c r="C6" s="160" t="s">
        <v>30</v>
      </c>
      <c r="D6" s="172" t="s">
        <v>13</v>
      </c>
      <c r="E6" s="161" t="s">
        <v>14</v>
      </c>
      <c r="F6" s="77" t="s">
        <v>35</v>
      </c>
      <c r="G6" s="78" t="s">
        <v>23</v>
      </c>
      <c r="H6" s="78" t="s">
        <v>17</v>
      </c>
      <c r="I6" s="78" t="s">
        <v>18</v>
      </c>
      <c r="J6" s="260" t="s">
        <v>19</v>
      </c>
      <c r="K6" s="261"/>
      <c r="L6" s="261"/>
      <c r="M6" s="261"/>
      <c r="N6" s="262"/>
      <c r="O6" s="78" t="s">
        <v>20</v>
      </c>
      <c r="P6" s="79" t="s">
        <v>21</v>
      </c>
      <c r="Q6" s="80" t="s">
        <v>36</v>
      </c>
      <c r="R6" s="81" t="s">
        <v>34</v>
      </c>
      <c r="S6" s="77" t="s">
        <v>35</v>
      </c>
      <c r="T6" s="78" t="s">
        <v>23</v>
      </c>
      <c r="U6" s="78" t="s">
        <v>17</v>
      </c>
      <c r="V6" s="78" t="s">
        <v>18</v>
      </c>
      <c r="W6" s="260" t="s">
        <v>19</v>
      </c>
      <c r="X6" s="261"/>
      <c r="Y6" s="261"/>
      <c r="Z6" s="261"/>
      <c r="AA6" s="262"/>
      <c r="AB6" s="78" t="s">
        <v>20</v>
      </c>
      <c r="AC6" s="79" t="s">
        <v>21</v>
      </c>
      <c r="AD6" s="80" t="s">
        <v>36</v>
      </c>
      <c r="AE6" s="81" t="s">
        <v>34</v>
      </c>
      <c r="AF6" s="77" t="s">
        <v>35</v>
      </c>
      <c r="AG6" s="78" t="s">
        <v>23</v>
      </c>
      <c r="AH6" s="78" t="s">
        <v>17</v>
      </c>
      <c r="AI6" s="78" t="s">
        <v>18</v>
      </c>
      <c r="AJ6" s="260" t="s">
        <v>19</v>
      </c>
      <c r="AK6" s="261"/>
      <c r="AL6" s="261"/>
      <c r="AM6" s="261"/>
      <c r="AN6" s="262"/>
      <c r="AO6" s="78" t="s">
        <v>20</v>
      </c>
      <c r="AP6" s="79" t="s">
        <v>21</v>
      </c>
      <c r="AQ6" s="80" t="s">
        <v>36</v>
      </c>
      <c r="AR6" s="81" t="s">
        <v>34</v>
      </c>
      <c r="AS6" s="77" t="s">
        <v>35</v>
      </c>
      <c r="AT6" s="78" t="s">
        <v>23</v>
      </c>
      <c r="AU6" s="78" t="s">
        <v>17</v>
      </c>
      <c r="AV6" s="78" t="s">
        <v>18</v>
      </c>
      <c r="AW6" s="260" t="s">
        <v>19</v>
      </c>
      <c r="AX6" s="261"/>
      <c r="AY6" s="261"/>
      <c r="AZ6" s="261"/>
      <c r="BA6" s="262"/>
      <c r="BB6" s="78" t="s">
        <v>20</v>
      </c>
      <c r="BC6" s="79" t="s">
        <v>21</v>
      </c>
      <c r="BD6" s="80" t="s">
        <v>36</v>
      </c>
      <c r="BE6" s="81" t="s">
        <v>34</v>
      </c>
      <c r="BF6" s="77" t="s">
        <v>35</v>
      </c>
      <c r="BG6" s="78" t="s">
        <v>23</v>
      </c>
      <c r="BH6" s="78" t="s">
        <v>17</v>
      </c>
      <c r="BI6" s="78" t="s">
        <v>18</v>
      </c>
      <c r="BJ6" s="260" t="s">
        <v>19</v>
      </c>
      <c r="BK6" s="261"/>
      <c r="BL6" s="261"/>
      <c r="BM6" s="261"/>
      <c r="BN6" s="262"/>
      <c r="BO6" s="78" t="s">
        <v>20</v>
      </c>
      <c r="BP6" s="79" t="s">
        <v>21</v>
      </c>
      <c r="BQ6" s="80" t="s">
        <v>36</v>
      </c>
      <c r="BR6" s="81" t="s">
        <v>34</v>
      </c>
      <c r="BS6" s="77" t="s">
        <v>35</v>
      </c>
      <c r="BT6" s="78" t="s">
        <v>23</v>
      </c>
      <c r="BU6" s="78" t="s">
        <v>17</v>
      </c>
      <c r="BV6" s="78" t="s">
        <v>18</v>
      </c>
      <c r="BW6" s="260" t="s">
        <v>19</v>
      </c>
      <c r="BX6" s="261"/>
      <c r="BY6" s="261"/>
      <c r="BZ6" s="261"/>
      <c r="CA6" s="262"/>
      <c r="CB6" s="78" t="s">
        <v>20</v>
      </c>
      <c r="CC6" s="79" t="s">
        <v>21</v>
      </c>
      <c r="CD6" s="80" t="s">
        <v>36</v>
      </c>
      <c r="CE6" s="81" t="s">
        <v>34</v>
      </c>
      <c r="CF6" s="77" t="s">
        <v>35</v>
      </c>
      <c r="CG6" s="78" t="s">
        <v>23</v>
      </c>
      <c r="CH6" s="78" t="s">
        <v>17</v>
      </c>
      <c r="CI6" s="78" t="s">
        <v>18</v>
      </c>
      <c r="CJ6" s="260" t="s">
        <v>19</v>
      </c>
      <c r="CK6" s="261"/>
      <c r="CL6" s="261"/>
      <c r="CM6" s="261"/>
      <c r="CN6" s="262"/>
      <c r="CO6" s="78" t="s">
        <v>20</v>
      </c>
      <c r="CP6" s="79" t="s">
        <v>21</v>
      </c>
      <c r="CQ6" s="80" t="s">
        <v>36</v>
      </c>
      <c r="CR6" s="81" t="s">
        <v>34</v>
      </c>
      <c r="CS6" s="77" t="s">
        <v>35</v>
      </c>
      <c r="CT6" s="78" t="s">
        <v>23</v>
      </c>
      <c r="CU6" s="78" t="s">
        <v>17</v>
      </c>
      <c r="CV6" s="78" t="s">
        <v>18</v>
      </c>
      <c r="CW6" s="260" t="s">
        <v>19</v>
      </c>
      <c r="CX6" s="261"/>
      <c r="CY6" s="261"/>
      <c r="CZ6" s="261"/>
      <c r="DA6" s="262"/>
      <c r="DB6" s="78" t="s">
        <v>20</v>
      </c>
      <c r="DC6" s="79" t="s">
        <v>21</v>
      </c>
      <c r="DD6" s="80" t="s">
        <v>36</v>
      </c>
      <c r="DE6" s="81" t="s">
        <v>34</v>
      </c>
      <c r="DF6" s="77" t="s">
        <v>35</v>
      </c>
      <c r="DG6" s="78" t="s">
        <v>23</v>
      </c>
      <c r="DH6" s="78" t="s">
        <v>17</v>
      </c>
      <c r="DI6" s="78" t="s">
        <v>18</v>
      </c>
      <c r="DJ6" s="260" t="s">
        <v>19</v>
      </c>
      <c r="DK6" s="261"/>
      <c r="DL6" s="261"/>
      <c r="DM6" s="261"/>
      <c r="DN6" s="262"/>
      <c r="DO6" s="78" t="s">
        <v>20</v>
      </c>
      <c r="DP6" s="79" t="s">
        <v>21</v>
      </c>
      <c r="DQ6" s="80" t="s">
        <v>36</v>
      </c>
      <c r="DR6" s="81" t="s">
        <v>34</v>
      </c>
      <c r="DS6" s="77" t="s">
        <v>35</v>
      </c>
      <c r="DT6" s="78" t="s">
        <v>23</v>
      </c>
      <c r="DU6" s="78" t="s">
        <v>17</v>
      </c>
      <c r="DV6" s="78" t="s">
        <v>18</v>
      </c>
      <c r="DW6" s="260" t="s">
        <v>19</v>
      </c>
      <c r="DX6" s="261"/>
      <c r="DY6" s="261"/>
      <c r="DZ6" s="261"/>
      <c r="EA6" s="262"/>
      <c r="EB6" s="78" t="s">
        <v>20</v>
      </c>
      <c r="EC6" s="79" t="s">
        <v>21</v>
      </c>
      <c r="ED6" s="80" t="s">
        <v>36</v>
      </c>
      <c r="EE6" s="81" t="s">
        <v>34</v>
      </c>
      <c r="EF6" s="77" t="s">
        <v>35</v>
      </c>
      <c r="EG6" s="78" t="s">
        <v>23</v>
      </c>
      <c r="EH6" s="78" t="s">
        <v>17</v>
      </c>
      <c r="EI6" s="78" t="s">
        <v>18</v>
      </c>
      <c r="EJ6" s="260" t="s">
        <v>19</v>
      </c>
      <c r="EK6" s="261"/>
      <c r="EL6" s="261"/>
      <c r="EM6" s="261"/>
      <c r="EN6" s="262"/>
      <c r="EO6" s="78" t="s">
        <v>20</v>
      </c>
      <c r="EP6" s="79" t="s">
        <v>21</v>
      </c>
      <c r="EQ6" s="80" t="s">
        <v>36</v>
      </c>
      <c r="ER6" s="81" t="s">
        <v>34</v>
      </c>
    </row>
    <row r="7" spans="1:148" s="1" customFormat="1" ht="78.75" customHeight="1" thickBot="1" x14ac:dyDescent="0.25">
      <c r="A7" s="181" t="s">
        <v>740</v>
      </c>
      <c r="B7" s="167" t="s">
        <v>741</v>
      </c>
      <c r="C7" s="173" t="s">
        <v>2</v>
      </c>
      <c r="D7" s="173" t="s">
        <v>212</v>
      </c>
      <c r="E7" s="174" t="s">
        <v>213</v>
      </c>
      <c r="F7" s="170" t="s">
        <v>214</v>
      </c>
      <c r="G7" s="6" t="s">
        <v>97</v>
      </c>
      <c r="H7" s="6" t="s">
        <v>39</v>
      </c>
      <c r="I7" s="6" t="s">
        <v>38</v>
      </c>
      <c r="J7" s="5" t="s">
        <v>44</v>
      </c>
      <c r="K7" s="5" t="s">
        <v>45</v>
      </c>
      <c r="L7" s="5" t="s">
        <v>46</v>
      </c>
      <c r="M7" s="5" t="s">
        <v>47</v>
      </c>
      <c r="N7" s="5" t="s">
        <v>48</v>
      </c>
      <c r="O7" s="6" t="s">
        <v>27</v>
      </c>
      <c r="P7" s="6" t="s">
        <v>28</v>
      </c>
      <c r="Q7" s="6" t="s">
        <v>40</v>
      </c>
      <c r="R7" s="20" t="s">
        <v>33</v>
      </c>
      <c r="S7" s="7" t="s">
        <v>214</v>
      </c>
      <c r="T7" s="6" t="s">
        <v>98</v>
      </c>
      <c r="U7" s="6" t="s">
        <v>39</v>
      </c>
      <c r="V7" s="6" t="s">
        <v>38</v>
      </c>
      <c r="W7" s="5" t="s">
        <v>44</v>
      </c>
      <c r="X7" s="5" t="s">
        <v>45</v>
      </c>
      <c r="Y7" s="5" t="s">
        <v>46</v>
      </c>
      <c r="Z7" s="5" t="s">
        <v>47</v>
      </c>
      <c r="AA7" s="5" t="s">
        <v>48</v>
      </c>
      <c r="AB7" s="6" t="s">
        <v>27</v>
      </c>
      <c r="AC7" s="6" t="s">
        <v>28</v>
      </c>
      <c r="AD7" s="6" t="s">
        <v>40</v>
      </c>
      <c r="AE7" s="20" t="s">
        <v>33</v>
      </c>
      <c r="AF7" s="7" t="s">
        <v>214</v>
      </c>
      <c r="AG7" s="6" t="s">
        <v>134</v>
      </c>
      <c r="AH7" s="6" t="s">
        <v>39</v>
      </c>
      <c r="AI7" s="6" t="s">
        <v>38</v>
      </c>
      <c r="AJ7" s="5" t="s">
        <v>44</v>
      </c>
      <c r="AK7" s="5" t="s">
        <v>45</v>
      </c>
      <c r="AL7" s="5" t="s">
        <v>46</v>
      </c>
      <c r="AM7" s="5" t="s">
        <v>47</v>
      </c>
      <c r="AN7" s="5" t="s">
        <v>48</v>
      </c>
      <c r="AO7" s="6" t="s">
        <v>27</v>
      </c>
      <c r="AP7" s="6" t="s">
        <v>28</v>
      </c>
      <c r="AQ7" s="6" t="s">
        <v>40</v>
      </c>
      <c r="AR7" s="20" t="s">
        <v>33</v>
      </c>
      <c r="AS7" s="7" t="s">
        <v>214</v>
      </c>
      <c r="AT7" s="6" t="s">
        <v>133</v>
      </c>
      <c r="AU7" s="6" t="s">
        <v>39</v>
      </c>
      <c r="AV7" s="6" t="s">
        <v>38</v>
      </c>
      <c r="AW7" s="5" t="s">
        <v>44</v>
      </c>
      <c r="AX7" s="5" t="s">
        <v>45</v>
      </c>
      <c r="AY7" s="5" t="s">
        <v>46</v>
      </c>
      <c r="AZ7" s="5" t="s">
        <v>47</v>
      </c>
      <c r="BA7" s="5" t="s">
        <v>48</v>
      </c>
      <c r="BB7" s="6" t="s">
        <v>27</v>
      </c>
      <c r="BC7" s="6" t="s">
        <v>28</v>
      </c>
      <c r="BD7" s="6" t="s">
        <v>40</v>
      </c>
      <c r="BE7" s="20" t="s">
        <v>33</v>
      </c>
      <c r="BF7" s="7" t="s">
        <v>214</v>
      </c>
      <c r="BG7" s="6" t="s">
        <v>132</v>
      </c>
      <c r="BH7" s="6" t="s">
        <v>39</v>
      </c>
      <c r="BI7" s="6" t="s">
        <v>38</v>
      </c>
      <c r="BJ7" s="5" t="s">
        <v>44</v>
      </c>
      <c r="BK7" s="5" t="s">
        <v>45</v>
      </c>
      <c r="BL7" s="5" t="s">
        <v>46</v>
      </c>
      <c r="BM7" s="5" t="s">
        <v>47</v>
      </c>
      <c r="BN7" s="5" t="s">
        <v>48</v>
      </c>
      <c r="BO7" s="6" t="s">
        <v>27</v>
      </c>
      <c r="BP7" s="6" t="s">
        <v>28</v>
      </c>
      <c r="BQ7" s="6" t="s">
        <v>40</v>
      </c>
      <c r="BR7" s="20" t="s">
        <v>33</v>
      </c>
      <c r="BS7" s="7" t="s">
        <v>214</v>
      </c>
      <c r="BT7" s="6" t="s">
        <v>131</v>
      </c>
      <c r="BU7" s="6" t="s">
        <v>39</v>
      </c>
      <c r="BV7" s="6" t="s">
        <v>38</v>
      </c>
      <c r="BW7" s="5" t="s">
        <v>44</v>
      </c>
      <c r="BX7" s="5" t="s">
        <v>45</v>
      </c>
      <c r="BY7" s="5" t="s">
        <v>46</v>
      </c>
      <c r="BZ7" s="5" t="s">
        <v>47</v>
      </c>
      <c r="CA7" s="5" t="s">
        <v>48</v>
      </c>
      <c r="CB7" s="6" t="s">
        <v>27</v>
      </c>
      <c r="CC7" s="6" t="s">
        <v>28</v>
      </c>
      <c r="CD7" s="6" t="s">
        <v>40</v>
      </c>
      <c r="CE7" s="20" t="s">
        <v>33</v>
      </c>
      <c r="CF7" s="7" t="s">
        <v>214</v>
      </c>
      <c r="CG7" s="6" t="s">
        <v>130</v>
      </c>
      <c r="CH7" s="6" t="s">
        <v>39</v>
      </c>
      <c r="CI7" s="6" t="s">
        <v>38</v>
      </c>
      <c r="CJ7" s="5" t="s">
        <v>44</v>
      </c>
      <c r="CK7" s="5" t="s">
        <v>45</v>
      </c>
      <c r="CL7" s="5" t="s">
        <v>46</v>
      </c>
      <c r="CM7" s="5" t="s">
        <v>47</v>
      </c>
      <c r="CN7" s="5" t="s">
        <v>48</v>
      </c>
      <c r="CO7" s="6" t="s">
        <v>27</v>
      </c>
      <c r="CP7" s="6" t="s">
        <v>28</v>
      </c>
      <c r="CQ7" s="6" t="s">
        <v>40</v>
      </c>
      <c r="CR7" s="20" t="s">
        <v>33</v>
      </c>
      <c r="CS7" s="7" t="s">
        <v>214</v>
      </c>
      <c r="CT7" s="6" t="s">
        <v>129</v>
      </c>
      <c r="CU7" s="6" t="s">
        <v>39</v>
      </c>
      <c r="CV7" s="6" t="s">
        <v>38</v>
      </c>
      <c r="CW7" s="5" t="s">
        <v>44</v>
      </c>
      <c r="CX7" s="5" t="s">
        <v>45</v>
      </c>
      <c r="CY7" s="5" t="s">
        <v>46</v>
      </c>
      <c r="CZ7" s="5" t="s">
        <v>47</v>
      </c>
      <c r="DA7" s="5" t="s">
        <v>48</v>
      </c>
      <c r="DB7" s="6" t="s">
        <v>27</v>
      </c>
      <c r="DC7" s="6" t="s">
        <v>28</v>
      </c>
      <c r="DD7" s="6" t="s">
        <v>40</v>
      </c>
      <c r="DE7" s="20" t="s">
        <v>33</v>
      </c>
      <c r="DF7" s="7" t="s">
        <v>214</v>
      </c>
      <c r="DG7" s="6" t="s">
        <v>128</v>
      </c>
      <c r="DH7" s="6" t="s">
        <v>39</v>
      </c>
      <c r="DI7" s="6" t="s">
        <v>38</v>
      </c>
      <c r="DJ7" s="5" t="s">
        <v>44</v>
      </c>
      <c r="DK7" s="5" t="s">
        <v>45</v>
      </c>
      <c r="DL7" s="5" t="s">
        <v>46</v>
      </c>
      <c r="DM7" s="5" t="s">
        <v>47</v>
      </c>
      <c r="DN7" s="5" t="s">
        <v>48</v>
      </c>
      <c r="DO7" s="6" t="s">
        <v>27</v>
      </c>
      <c r="DP7" s="6" t="s">
        <v>28</v>
      </c>
      <c r="DQ7" s="6" t="s">
        <v>40</v>
      </c>
      <c r="DR7" s="20" t="s">
        <v>33</v>
      </c>
      <c r="DS7" s="7" t="s">
        <v>214</v>
      </c>
      <c r="DT7" s="6" t="s">
        <v>127</v>
      </c>
      <c r="DU7" s="6" t="s">
        <v>39</v>
      </c>
      <c r="DV7" s="6" t="s">
        <v>38</v>
      </c>
      <c r="DW7" s="5" t="s">
        <v>44</v>
      </c>
      <c r="DX7" s="5" t="s">
        <v>45</v>
      </c>
      <c r="DY7" s="5" t="s">
        <v>46</v>
      </c>
      <c r="DZ7" s="5" t="s">
        <v>47</v>
      </c>
      <c r="EA7" s="5" t="s">
        <v>48</v>
      </c>
      <c r="EB7" s="6" t="s">
        <v>27</v>
      </c>
      <c r="EC7" s="6" t="s">
        <v>28</v>
      </c>
      <c r="ED7" s="6" t="s">
        <v>40</v>
      </c>
      <c r="EE7" s="20" t="s">
        <v>33</v>
      </c>
      <c r="EF7" s="7" t="s">
        <v>214</v>
      </c>
      <c r="EG7" s="6" t="s">
        <v>199</v>
      </c>
      <c r="EH7" s="6" t="s">
        <v>39</v>
      </c>
      <c r="EI7" s="6" t="s">
        <v>38</v>
      </c>
      <c r="EJ7" s="5" t="s">
        <v>44</v>
      </c>
      <c r="EK7" s="5" t="s">
        <v>45</v>
      </c>
      <c r="EL7" s="5" t="s">
        <v>46</v>
      </c>
      <c r="EM7" s="5" t="s">
        <v>47</v>
      </c>
      <c r="EN7" s="5" t="s">
        <v>48</v>
      </c>
      <c r="EO7" s="6" t="s">
        <v>27</v>
      </c>
      <c r="EP7" s="6" t="s">
        <v>28</v>
      </c>
      <c r="EQ7" s="6" t="s">
        <v>40</v>
      </c>
      <c r="ER7" s="20" t="s">
        <v>33</v>
      </c>
    </row>
    <row r="8" spans="1:148" x14ac:dyDescent="0.2">
      <c r="A8" s="14" t="str">
        <f>IF('110Q'!A7&gt;0,'110Q'!A7,'110BQ'!A7)</f>
        <v>V0150</v>
      </c>
      <c r="B8" s="14" t="str">
        <f>IF('110Q'!B7&gt;0,'110Q'!B7,'110BQ'!B7)</f>
        <v>2015Q2</v>
      </c>
      <c r="C8" s="171"/>
      <c r="D8" s="82"/>
      <c r="E8" s="37">
        <f t="shared" ref="E8:E41" si="0">SUM(F8,S8,AF8,AS8,BF8,BS8,CF8,CS8,DF8,DS8,EF8)</f>
        <v>0</v>
      </c>
      <c r="F8" s="83"/>
      <c r="G8" s="4" t="s">
        <v>79</v>
      </c>
      <c r="H8" s="13"/>
      <c r="I8" s="13"/>
      <c r="J8" s="13"/>
      <c r="K8" s="13"/>
      <c r="L8" s="13"/>
      <c r="M8" s="13"/>
      <c r="N8" s="13"/>
      <c r="O8" s="86"/>
      <c r="P8" s="86"/>
      <c r="Q8" s="13"/>
      <c r="R8" s="84"/>
      <c r="S8" s="83"/>
      <c r="T8" s="4" t="s">
        <v>80</v>
      </c>
      <c r="U8" s="13"/>
      <c r="V8" s="13"/>
      <c r="W8" s="13"/>
      <c r="X8" s="13"/>
      <c r="Y8" s="13"/>
      <c r="Z8" s="13"/>
      <c r="AA8" s="13"/>
      <c r="AB8" s="86"/>
      <c r="AC8" s="86"/>
      <c r="AD8" s="13"/>
      <c r="AE8" s="84"/>
      <c r="AF8" s="83"/>
      <c r="AG8" s="4" t="s">
        <v>81</v>
      </c>
      <c r="AH8" s="13"/>
      <c r="AI8" s="13"/>
      <c r="AJ8" s="13"/>
      <c r="AK8" s="13"/>
      <c r="AL8" s="13"/>
      <c r="AM8" s="13"/>
      <c r="AN8" s="13"/>
      <c r="AO8" s="13"/>
      <c r="AP8" s="86"/>
      <c r="AQ8" s="13"/>
      <c r="AR8" s="84"/>
      <c r="AS8" s="83"/>
      <c r="AT8" s="4" t="s">
        <v>82</v>
      </c>
      <c r="AU8" s="13"/>
      <c r="AV8" s="13"/>
      <c r="AW8" s="13"/>
      <c r="AX8" s="13"/>
      <c r="AY8" s="13"/>
      <c r="AZ8" s="13"/>
      <c r="BA8" s="13"/>
      <c r="BB8" s="13"/>
      <c r="BC8" s="13"/>
      <c r="BD8" s="13"/>
      <c r="BE8" s="84"/>
      <c r="BF8" s="83"/>
      <c r="BG8" s="4" t="s">
        <v>83</v>
      </c>
      <c r="BH8" s="13"/>
      <c r="BI8" s="13"/>
      <c r="BJ8" s="13"/>
      <c r="BK8" s="13"/>
      <c r="BL8" s="13"/>
      <c r="BM8" s="13"/>
      <c r="BN8" s="13"/>
      <c r="BO8" s="13"/>
      <c r="BP8" s="86"/>
      <c r="BQ8" s="13"/>
      <c r="BR8" s="84"/>
      <c r="BS8" s="83"/>
      <c r="BT8" s="4" t="s">
        <v>84</v>
      </c>
      <c r="BU8" s="13"/>
      <c r="BV8" s="13"/>
      <c r="BW8" s="13"/>
      <c r="BX8" s="13"/>
      <c r="BY8" s="13"/>
      <c r="BZ8" s="13"/>
      <c r="CA8" s="13"/>
      <c r="CB8" s="13"/>
      <c r="CC8" s="86"/>
      <c r="CD8" s="13"/>
      <c r="CE8" s="84"/>
      <c r="CF8" s="83"/>
      <c r="CG8" s="4" t="s">
        <v>85</v>
      </c>
      <c r="CH8" s="13"/>
      <c r="CI8" s="13"/>
      <c r="CJ8" s="13"/>
      <c r="CK8" s="13"/>
      <c r="CL8" s="13"/>
      <c r="CM8" s="13"/>
      <c r="CN8" s="13"/>
      <c r="CO8" s="13"/>
      <c r="CP8" s="86"/>
      <c r="CQ8" s="13"/>
      <c r="CR8" s="84"/>
      <c r="CS8" s="83"/>
      <c r="CT8" s="4" t="s">
        <v>86</v>
      </c>
      <c r="CU8" s="13"/>
      <c r="CV8" s="13"/>
      <c r="CW8" s="13"/>
      <c r="CX8" s="13"/>
      <c r="CY8" s="13"/>
      <c r="CZ8" s="13"/>
      <c r="DA8" s="13"/>
      <c r="DB8" s="13"/>
      <c r="DC8" s="86"/>
      <c r="DD8" s="13"/>
      <c r="DE8" s="84"/>
      <c r="DF8" s="83"/>
      <c r="DG8" s="4" t="s">
        <v>87</v>
      </c>
      <c r="DH8" s="13"/>
      <c r="DI8" s="13"/>
      <c r="DJ8" s="13"/>
      <c r="DK8" s="13"/>
      <c r="DL8" s="13"/>
      <c r="DM8" s="13"/>
      <c r="DN8" s="13"/>
      <c r="DO8" s="86"/>
      <c r="DP8" s="86"/>
      <c r="DQ8" s="13"/>
      <c r="DR8" s="84"/>
      <c r="DS8" s="83"/>
      <c r="DT8" s="4" t="s">
        <v>88</v>
      </c>
      <c r="DU8" s="13"/>
      <c r="DV8" s="13"/>
      <c r="DW8" s="13"/>
      <c r="DX8" s="13"/>
      <c r="DY8" s="13"/>
      <c r="DZ8" s="13"/>
      <c r="EA8" s="13"/>
      <c r="EB8" s="86"/>
      <c r="EC8" s="86"/>
      <c r="ED8" s="13"/>
      <c r="EE8" s="84"/>
      <c r="EF8" s="83"/>
      <c r="EG8" s="4" t="s">
        <v>89</v>
      </c>
      <c r="EH8" s="13"/>
      <c r="EI8" s="13"/>
      <c r="EJ8" s="13"/>
      <c r="EK8" s="13"/>
      <c r="EL8" s="13"/>
      <c r="EM8" s="13"/>
      <c r="EN8" s="13"/>
      <c r="EO8" s="86"/>
      <c r="EP8" s="86"/>
      <c r="EQ8" s="13"/>
      <c r="ER8" s="84"/>
    </row>
    <row r="9" spans="1:148" x14ac:dyDescent="0.2">
      <c r="A9" s="216"/>
      <c r="B9" s="216"/>
      <c r="C9" s="169"/>
      <c r="D9" s="82"/>
      <c r="E9" s="37">
        <f t="shared" si="0"/>
        <v>0</v>
      </c>
      <c r="F9" s="83"/>
      <c r="G9" s="4" t="s">
        <v>79</v>
      </c>
      <c r="H9" s="13"/>
      <c r="I9" s="13"/>
      <c r="J9" s="13"/>
      <c r="K9" s="13"/>
      <c r="L9" s="13"/>
      <c r="M9" s="13"/>
      <c r="N9" s="13"/>
      <c r="O9" s="86"/>
      <c r="P9" s="86"/>
      <c r="Q9" s="13"/>
      <c r="R9" s="84"/>
      <c r="S9" s="83"/>
      <c r="T9" s="4" t="s">
        <v>80</v>
      </c>
      <c r="U9" s="13"/>
      <c r="V9" s="13"/>
      <c r="W9" s="13"/>
      <c r="X9" s="13"/>
      <c r="Y9" s="13"/>
      <c r="Z9" s="13"/>
      <c r="AA9" s="13"/>
      <c r="AB9" s="86"/>
      <c r="AC9" s="86"/>
      <c r="AD9" s="13"/>
      <c r="AE9" s="84"/>
      <c r="AF9" s="83"/>
      <c r="AG9" s="4" t="s">
        <v>81</v>
      </c>
      <c r="AH9" s="13"/>
      <c r="AI9" s="13"/>
      <c r="AJ9" s="13"/>
      <c r="AK9" s="13"/>
      <c r="AL9" s="13"/>
      <c r="AM9" s="13"/>
      <c r="AN9" s="13"/>
      <c r="AO9" s="13"/>
      <c r="AP9" s="86"/>
      <c r="AQ9" s="13"/>
      <c r="AR9" s="84"/>
      <c r="AS9" s="83"/>
      <c r="AT9" s="4" t="s">
        <v>82</v>
      </c>
      <c r="AU9" s="13"/>
      <c r="AV9" s="13"/>
      <c r="AW9" s="13"/>
      <c r="AX9" s="13"/>
      <c r="AY9" s="13"/>
      <c r="AZ9" s="13"/>
      <c r="BA9" s="13"/>
      <c r="BB9" s="13"/>
      <c r="BC9" s="13"/>
      <c r="BD9" s="13"/>
      <c r="BE9" s="84"/>
      <c r="BF9" s="83"/>
      <c r="BG9" s="4" t="s">
        <v>83</v>
      </c>
      <c r="BH9" s="13"/>
      <c r="BI9" s="13"/>
      <c r="BJ9" s="13"/>
      <c r="BK9" s="13"/>
      <c r="BL9" s="13"/>
      <c r="BM9" s="13"/>
      <c r="BN9" s="13"/>
      <c r="BO9" s="13"/>
      <c r="BP9" s="86"/>
      <c r="BQ9" s="13"/>
      <c r="BR9" s="84"/>
      <c r="BS9" s="83"/>
      <c r="BT9" s="4" t="s">
        <v>84</v>
      </c>
      <c r="BU9" s="13"/>
      <c r="BV9" s="13"/>
      <c r="BW9" s="13"/>
      <c r="BX9" s="13"/>
      <c r="BY9" s="13"/>
      <c r="BZ9" s="13"/>
      <c r="CA9" s="13"/>
      <c r="CB9" s="13"/>
      <c r="CC9" s="86"/>
      <c r="CD9" s="13"/>
      <c r="CE9" s="84"/>
      <c r="CF9" s="83"/>
      <c r="CG9" s="4" t="s">
        <v>85</v>
      </c>
      <c r="CH9" s="13"/>
      <c r="CI9" s="13"/>
      <c r="CJ9" s="13"/>
      <c r="CK9" s="13"/>
      <c r="CL9" s="13"/>
      <c r="CM9" s="13"/>
      <c r="CN9" s="13"/>
      <c r="CO9" s="13"/>
      <c r="CP9" s="86"/>
      <c r="CQ9" s="13"/>
      <c r="CR9" s="84"/>
      <c r="CS9" s="83"/>
      <c r="CT9" s="4" t="s">
        <v>86</v>
      </c>
      <c r="CU9" s="13"/>
      <c r="CV9" s="13"/>
      <c r="CW9" s="13"/>
      <c r="CX9" s="13"/>
      <c r="CY9" s="13"/>
      <c r="CZ9" s="13"/>
      <c r="DA9" s="13"/>
      <c r="DB9" s="13"/>
      <c r="DC9" s="86"/>
      <c r="DD9" s="13"/>
      <c r="DE9" s="84"/>
      <c r="DF9" s="83"/>
      <c r="DG9" s="4" t="s">
        <v>87</v>
      </c>
      <c r="DH9" s="13"/>
      <c r="DI9" s="13"/>
      <c r="DJ9" s="13"/>
      <c r="DK9" s="13"/>
      <c r="DL9" s="13"/>
      <c r="DM9" s="13"/>
      <c r="DN9" s="13"/>
      <c r="DO9" s="86"/>
      <c r="DP9" s="86"/>
      <c r="DQ9" s="13"/>
      <c r="DR9" s="84"/>
      <c r="DS9" s="83"/>
      <c r="DT9" s="4" t="s">
        <v>88</v>
      </c>
      <c r="DU9" s="13"/>
      <c r="DV9" s="13"/>
      <c r="DW9" s="13"/>
      <c r="DX9" s="13"/>
      <c r="DY9" s="13"/>
      <c r="DZ9" s="13"/>
      <c r="EA9" s="13"/>
      <c r="EB9" s="86"/>
      <c r="EC9" s="86"/>
      <c r="ED9" s="13"/>
      <c r="EE9" s="84"/>
      <c r="EF9" s="83"/>
      <c r="EG9" s="4" t="s">
        <v>89</v>
      </c>
      <c r="EH9" s="13"/>
      <c r="EI9" s="13"/>
      <c r="EJ9" s="13"/>
      <c r="EK9" s="13"/>
      <c r="EL9" s="13"/>
      <c r="EM9" s="13"/>
      <c r="EN9" s="13"/>
      <c r="EO9" s="86"/>
      <c r="EP9" s="86"/>
      <c r="EQ9" s="13"/>
      <c r="ER9" s="84"/>
    </row>
    <row r="10" spans="1:148" x14ac:dyDescent="0.2">
      <c r="A10" s="216"/>
      <c r="B10" s="216"/>
      <c r="C10" s="169"/>
      <c r="D10" s="82"/>
      <c r="E10" s="37">
        <f t="shared" si="0"/>
        <v>0</v>
      </c>
      <c r="F10" s="83"/>
      <c r="G10" s="4" t="s">
        <v>79</v>
      </c>
      <c r="H10" s="13"/>
      <c r="I10" s="13"/>
      <c r="J10" s="13"/>
      <c r="K10" s="13"/>
      <c r="L10" s="13"/>
      <c r="M10" s="13"/>
      <c r="N10" s="13"/>
      <c r="O10" s="86"/>
      <c r="P10" s="86"/>
      <c r="Q10" s="13"/>
      <c r="R10" s="84"/>
      <c r="S10" s="83"/>
      <c r="T10" s="4" t="s">
        <v>80</v>
      </c>
      <c r="U10" s="13"/>
      <c r="V10" s="13"/>
      <c r="W10" s="13"/>
      <c r="X10" s="13"/>
      <c r="Y10" s="13"/>
      <c r="Z10" s="13"/>
      <c r="AA10" s="13"/>
      <c r="AB10" s="86"/>
      <c r="AC10" s="86"/>
      <c r="AD10" s="13"/>
      <c r="AE10" s="84"/>
      <c r="AF10" s="83"/>
      <c r="AG10" s="4" t="s">
        <v>81</v>
      </c>
      <c r="AH10" s="13"/>
      <c r="AI10" s="13"/>
      <c r="AJ10" s="13"/>
      <c r="AK10" s="13"/>
      <c r="AL10" s="13"/>
      <c r="AM10" s="13"/>
      <c r="AN10" s="13"/>
      <c r="AO10" s="13"/>
      <c r="AP10" s="86"/>
      <c r="AQ10" s="13"/>
      <c r="AR10" s="84"/>
      <c r="AS10" s="83"/>
      <c r="AT10" s="4" t="s">
        <v>82</v>
      </c>
      <c r="AU10" s="13"/>
      <c r="AV10" s="13"/>
      <c r="AW10" s="13"/>
      <c r="AX10" s="13"/>
      <c r="AY10" s="13"/>
      <c r="AZ10" s="13"/>
      <c r="BA10" s="13"/>
      <c r="BB10" s="13"/>
      <c r="BC10" s="13"/>
      <c r="BD10" s="13"/>
      <c r="BE10" s="84"/>
      <c r="BF10" s="83"/>
      <c r="BG10" s="4" t="s">
        <v>83</v>
      </c>
      <c r="BH10" s="13"/>
      <c r="BI10" s="13"/>
      <c r="BJ10" s="13"/>
      <c r="BK10" s="13"/>
      <c r="BL10" s="13"/>
      <c r="BM10" s="13"/>
      <c r="BN10" s="13"/>
      <c r="BO10" s="13"/>
      <c r="BP10" s="86"/>
      <c r="BQ10" s="13"/>
      <c r="BR10" s="84"/>
      <c r="BS10" s="83"/>
      <c r="BT10" s="4" t="s">
        <v>84</v>
      </c>
      <c r="BU10" s="13"/>
      <c r="BV10" s="13"/>
      <c r="BW10" s="13"/>
      <c r="BX10" s="13"/>
      <c r="BY10" s="13"/>
      <c r="BZ10" s="13"/>
      <c r="CA10" s="13"/>
      <c r="CB10" s="13"/>
      <c r="CC10" s="86"/>
      <c r="CD10" s="13"/>
      <c r="CE10" s="84"/>
      <c r="CF10" s="83"/>
      <c r="CG10" s="4" t="s">
        <v>85</v>
      </c>
      <c r="CH10" s="13"/>
      <c r="CI10" s="13"/>
      <c r="CJ10" s="13"/>
      <c r="CK10" s="13"/>
      <c r="CL10" s="13"/>
      <c r="CM10" s="13"/>
      <c r="CN10" s="13"/>
      <c r="CO10" s="13"/>
      <c r="CP10" s="86"/>
      <c r="CQ10" s="13"/>
      <c r="CR10" s="84"/>
      <c r="CS10" s="83"/>
      <c r="CT10" s="4" t="s">
        <v>86</v>
      </c>
      <c r="CU10" s="13"/>
      <c r="CV10" s="13"/>
      <c r="CW10" s="13"/>
      <c r="CX10" s="13"/>
      <c r="CY10" s="13"/>
      <c r="CZ10" s="13"/>
      <c r="DA10" s="13"/>
      <c r="DB10" s="13"/>
      <c r="DC10" s="86"/>
      <c r="DD10" s="13"/>
      <c r="DE10" s="84"/>
      <c r="DF10" s="83"/>
      <c r="DG10" s="4" t="s">
        <v>87</v>
      </c>
      <c r="DH10" s="13"/>
      <c r="DI10" s="13"/>
      <c r="DJ10" s="13"/>
      <c r="DK10" s="13"/>
      <c r="DL10" s="13"/>
      <c r="DM10" s="13"/>
      <c r="DN10" s="13"/>
      <c r="DO10" s="86"/>
      <c r="DP10" s="86"/>
      <c r="DQ10" s="13"/>
      <c r="DR10" s="84"/>
      <c r="DS10" s="83"/>
      <c r="DT10" s="4" t="s">
        <v>88</v>
      </c>
      <c r="DU10" s="13"/>
      <c r="DV10" s="13"/>
      <c r="DW10" s="13"/>
      <c r="DX10" s="13"/>
      <c r="DY10" s="13"/>
      <c r="DZ10" s="13"/>
      <c r="EA10" s="13"/>
      <c r="EB10" s="86"/>
      <c r="EC10" s="86"/>
      <c r="ED10" s="13"/>
      <c r="EE10" s="84"/>
      <c r="EF10" s="83"/>
      <c r="EG10" s="4" t="s">
        <v>89</v>
      </c>
      <c r="EH10" s="13"/>
      <c r="EI10" s="13"/>
      <c r="EJ10" s="13"/>
      <c r="EK10" s="13"/>
      <c r="EL10" s="13"/>
      <c r="EM10" s="13"/>
      <c r="EN10" s="13"/>
      <c r="EO10" s="86"/>
      <c r="EP10" s="86"/>
      <c r="EQ10" s="13"/>
      <c r="ER10" s="84"/>
    </row>
    <row r="11" spans="1:148" x14ac:dyDescent="0.2">
      <c r="A11" s="216"/>
      <c r="B11" s="216"/>
      <c r="C11" s="169"/>
      <c r="D11" s="82"/>
      <c r="E11" s="37">
        <f t="shared" si="0"/>
        <v>0</v>
      </c>
      <c r="F11" s="83"/>
      <c r="G11" s="4" t="s">
        <v>79</v>
      </c>
      <c r="H11" s="13"/>
      <c r="I11" s="13"/>
      <c r="J11" s="13"/>
      <c r="K11" s="13"/>
      <c r="L11" s="13"/>
      <c r="M11" s="13"/>
      <c r="N11" s="13"/>
      <c r="O11" s="86"/>
      <c r="P11" s="86"/>
      <c r="Q11" s="13"/>
      <c r="R11" s="84"/>
      <c r="S11" s="83"/>
      <c r="T11" s="4" t="s">
        <v>80</v>
      </c>
      <c r="U11" s="13"/>
      <c r="V11" s="13"/>
      <c r="W11" s="13"/>
      <c r="X11" s="13"/>
      <c r="Y11" s="13"/>
      <c r="Z11" s="13"/>
      <c r="AA11" s="13"/>
      <c r="AB11" s="86"/>
      <c r="AC11" s="86"/>
      <c r="AD11" s="13"/>
      <c r="AE11" s="84"/>
      <c r="AF11" s="83"/>
      <c r="AG11" s="4" t="s">
        <v>81</v>
      </c>
      <c r="AH11" s="13"/>
      <c r="AI11" s="13"/>
      <c r="AJ11" s="13"/>
      <c r="AK11" s="13"/>
      <c r="AL11" s="13"/>
      <c r="AM11" s="13"/>
      <c r="AN11" s="13"/>
      <c r="AO11" s="13"/>
      <c r="AP11" s="86"/>
      <c r="AQ11" s="13"/>
      <c r="AR11" s="84"/>
      <c r="AS11" s="83"/>
      <c r="AT11" s="4" t="s">
        <v>82</v>
      </c>
      <c r="AU11" s="13"/>
      <c r="AV11" s="13"/>
      <c r="AW11" s="13"/>
      <c r="AX11" s="13"/>
      <c r="AY11" s="13"/>
      <c r="AZ11" s="13"/>
      <c r="BA11" s="13"/>
      <c r="BB11" s="13"/>
      <c r="BC11" s="13"/>
      <c r="BD11" s="13"/>
      <c r="BE11" s="84"/>
      <c r="BF11" s="83"/>
      <c r="BG11" s="4" t="s">
        <v>83</v>
      </c>
      <c r="BH11" s="13"/>
      <c r="BI11" s="13"/>
      <c r="BJ11" s="13"/>
      <c r="BK11" s="13"/>
      <c r="BL11" s="13"/>
      <c r="BM11" s="13"/>
      <c r="BN11" s="13"/>
      <c r="BO11" s="13"/>
      <c r="BP11" s="86"/>
      <c r="BQ11" s="13"/>
      <c r="BR11" s="84"/>
      <c r="BS11" s="83"/>
      <c r="BT11" s="4" t="s">
        <v>84</v>
      </c>
      <c r="BU11" s="13"/>
      <c r="BV11" s="13"/>
      <c r="BW11" s="13"/>
      <c r="BX11" s="13"/>
      <c r="BY11" s="13"/>
      <c r="BZ11" s="13"/>
      <c r="CA11" s="13"/>
      <c r="CB11" s="13"/>
      <c r="CC11" s="86"/>
      <c r="CD11" s="13"/>
      <c r="CE11" s="84"/>
      <c r="CF11" s="83"/>
      <c r="CG11" s="4" t="s">
        <v>85</v>
      </c>
      <c r="CH11" s="13"/>
      <c r="CI11" s="13"/>
      <c r="CJ11" s="13"/>
      <c r="CK11" s="13"/>
      <c r="CL11" s="13"/>
      <c r="CM11" s="13"/>
      <c r="CN11" s="13"/>
      <c r="CO11" s="13"/>
      <c r="CP11" s="86"/>
      <c r="CQ11" s="13"/>
      <c r="CR11" s="84"/>
      <c r="CS11" s="83"/>
      <c r="CT11" s="4" t="s">
        <v>86</v>
      </c>
      <c r="CU11" s="13"/>
      <c r="CV11" s="13"/>
      <c r="CW11" s="13"/>
      <c r="CX11" s="13"/>
      <c r="CY11" s="13"/>
      <c r="CZ11" s="13"/>
      <c r="DA11" s="13"/>
      <c r="DB11" s="13"/>
      <c r="DC11" s="86"/>
      <c r="DD11" s="13"/>
      <c r="DE11" s="84"/>
      <c r="DF11" s="83"/>
      <c r="DG11" s="4" t="s">
        <v>87</v>
      </c>
      <c r="DH11" s="13"/>
      <c r="DI11" s="13"/>
      <c r="DJ11" s="13"/>
      <c r="DK11" s="13"/>
      <c r="DL11" s="13"/>
      <c r="DM11" s="13"/>
      <c r="DN11" s="13"/>
      <c r="DO11" s="86"/>
      <c r="DP11" s="86"/>
      <c r="DQ11" s="13"/>
      <c r="DR11" s="84"/>
      <c r="DS11" s="83"/>
      <c r="DT11" s="4" t="s">
        <v>88</v>
      </c>
      <c r="DU11" s="13"/>
      <c r="DV11" s="13"/>
      <c r="DW11" s="13"/>
      <c r="DX11" s="13"/>
      <c r="DY11" s="13"/>
      <c r="DZ11" s="13"/>
      <c r="EA11" s="13"/>
      <c r="EB11" s="86"/>
      <c r="EC11" s="86"/>
      <c r="ED11" s="13"/>
      <c r="EE11" s="84"/>
      <c r="EF11" s="83"/>
      <c r="EG11" s="4" t="s">
        <v>89</v>
      </c>
      <c r="EH11" s="13"/>
      <c r="EI11" s="13"/>
      <c r="EJ11" s="13"/>
      <c r="EK11" s="13"/>
      <c r="EL11" s="13"/>
      <c r="EM11" s="13"/>
      <c r="EN11" s="13"/>
      <c r="EO11" s="86"/>
      <c r="EP11" s="86"/>
      <c r="EQ11" s="13"/>
      <c r="ER11" s="84"/>
    </row>
    <row r="12" spans="1:148" x14ac:dyDescent="0.2">
      <c r="A12" s="216"/>
      <c r="B12" s="216"/>
      <c r="C12" s="169"/>
      <c r="D12" s="82"/>
      <c r="E12" s="37">
        <f t="shared" si="0"/>
        <v>0</v>
      </c>
      <c r="F12" s="83"/>
      <c r="G12" s="4" t="s">
        <v>79</v>
      </c>
      <c r="H12" s="13"/>
      <c r="I12" s="13"/>
      <c r="J12" s="13"/>
      <c r="K12" s="13"/>
      <c r="L12" s="13"/>
      <c r="M12" s="13"/>
      <c r="N12" s="13"/>
      <c r="O12" s="86"/>
      <c r="P12" s="86"/>
      <c r="Q12" s="13"/>
      <c r="R12" s="84"/>
      <c r="S12" s="83"/>
      <c r="T12" s="4" t="s">
        <v>80</v>
      </c>
      <c r="U12" s="13"/>
      <c r="V12" s="13"/>
      <c r="W12" s="13"/>
      <c r="X12" s="13"/>
      <c r="Y12" s="13"/>
      <c r="Z12" s="13"/>
      <c r="AA12" s="13"/>
      <c r="AB12" s="86"/>
      <c r="AC12" s="86"/>
      <c r="AD12" s="13"/>
      <c r="AE12" s="84"/>
      <c r="AF12" s="83"/>
      <c r="AG12" s="4" t="s">
        <v>81</v>
      </c>
      <c r="AH12" s="13"/>
      <c r="AI12" s="13"/>
      <c r="AJ12" s="13"/>
      <c r="AK12" s="13"/>
      <c r="AL12" s="13"/>
      <c r="AM12" s="13"/>
      <c r="AN12" s="13"/>
      <c r="AO12" s="13"/>
      <c r="AP12" s="86"/>
      <c r="AQ12" s="13"/>
      <c r="AR12" s="84"/>
      <c r="AS12" s="83"/>
      <c r="AT12" s="4" t="s">
        <v>82</v>
      </c>
      <c r="AU12" s="13"/>
      <c r="AV12" s="13"/>
      <c r="AW12" s="13"/>
      <c r="AX12" s="13"/>
      <c r="AY12" s="13"/>
      <c r="AZ12" s="13"/>
      <c r="BA12" s="13"/>
      <c r="BB12" s="13"/>
      <c r="BC12" s="13"/>
      <c r="BD12" s="13"/>
      <c r="BE12" s="84"/>
      <c r="BF12" s="83"/>
      <c r="BG12" s="4" t="s">
        <v>83</v>
      </c>
      <c r="BH12" s="13"/>
      <c r="BI12" s="13"/>
      <c r="BJ12" s="13"/>
      <c r="BK12" s="13"/>
      <c r="BL12" s="13"/>
      <c r="BM12" s="13"/>
      <c r="BN12" s="13"/>
      <c r="BO12" s="13"/>
      <c r="BP12" s="86"/>
      <c r="BQ12" s="13"/>
      <c r="BR12" s="84"/>
      <c r="BS12" s="83"/>
      <c r="BT12" s="4" t="s">
        <v>84</v>
      </c>
      <c r="BU12" s="13"/>
      <c r="BV12" s="13"/>
      <c r="BW12" s="13"/>
      <c r="BX12" s="13"/>
      <c r="BY12" s="13"/>
      <c r="BZ12" s="13"/>
      <c r="CA12" s="13"/>
      <c r="CB12" s="13"/>
      <c r="CC12" s="86"/>
      <c r="CD12" s="13"/>
      <c r="CE12" s="84"/>
      <c r="CF12" s="83"/>
      <c r="CG12" s="4" t="s">
        <v>85</v>
      </c>
      <c r="CH12" s="13"/>
      <c r="CI12" s="13"/>
      <c r="CJ12" s="13"/>
      <c r="CK12" s="13"/>
      <c r="CL12" s="13"/>
      <c r="CM12" s="13"/>
      <c r="CN12" s="13"/>
      <c r="CO12" s="13"/>
      <c r="CP12" s="86"/>
      <c r="CQ12" s="13"/>
      <c r="CR12" s="84"/>
      <c r="CS12" s="83"/>
      <c r="CT12" s="4" t="s">
        <v>86</v>
      </c>
      <c r="CU12" s="13"/>
      <c r="CV12" s="13"/>
      <c r="CW12" s="13"/>
      <c r="CX12" s="13"/>
      <c r="CY12" s="13"/>
      <c r="CZ12" s="13"/>
      <c r="DA12" s="13"/>
      <c r="DB12" s="13"/>
      <c r="DC12" s="86"/>
      <c r="DD12" s="13"/>
      <c r="DE12" s="84"/>
      <c r="DF12" s="83"/>
      <c r="DG12" s="4" t="s">
        <v>87</v>
      </c>
      <c r="DH12" s="13"/>
      <c r="DI12" s="13"/>
      <c r="DJ12" s="13"/>
      <c r="DK12" s="13"/>
      <c r="DL12" s="13"/>
      <c r="DM12" s="13"/>
      <c r="DN12" s="13"/>
      <c r="DO12" s="86"/>
      <c r="DP12" s="86"/>
      <c r="DQ12" s="13"/>
      <c r="DR12" s="84"/>
      <c r="DS12" s="83"/>
      <c r="DT12" s="4" t="s">
        <v>88</v>
      </c>
      <c r="DU12" s="13"/>
      <c r="DV12" s="13"/>
      <c r="DW12" s="13"/>
      <c r="DX12" s="13"/>
      <c r="DY12" s="13"/>
      <c r="DZ12" s="13"/>
      <c r="EA12" s="13"/>
      <c r="EB12" s="86"/>
      <c r="EC12" s="86"/>
      <c r="ED12" s="13"/>
      <c r="EE12" s="84"/>
      <c r="EF12" s="83"/>
      <c r="EG12" s="4" t="s">
        <v>89</v>
      </c>
      <c r="EH12" s="13"/>
      <c r="EI12" s="13"/>
      <c r="EJ12" s="13"/>
      <c r="EK12" s="13"/>
      <c r="EL12" s="13"/>
      <c r="EM12" s="13"/>
      <c r="EN12" s="13"/>
      <c r="EO12" s="86"/>
      <c r="EP12" s="86"/>
      <c r="EQ12" s="13"/>
      <c r="ER12" s="84"/>
    </row>
    <row r="13" spans="1:148" x14ac:dyDescent="0.2">
      <c r="A13" s="216"/>
      <c r="B13" s="216"/>
      <c r="C13" s="169"/>
      <c r="D13" s="82"/>
      <c r="E13" s="37">
        <f t="shared" si="0"/>
        <v>0</v>
      </c>
      <c r="F13" s="83"/>
      <c r="G13" s="4" t="s">
        <v>79</v>
      </c>
      <c r="H13" s="13"/>
      <c r="I13" s="13"/>
      <c r="J13" s="13"/>
      <c r="K13" s="13"/>
      <c r="L13" s="13"/>
      <c r="M13" s="13"/>
      <c r="N13" s="13"/>
      <c r="O13" s="86"/>
      <c r="P13" s="86"/>
      <c r="Q13" s="13"/>
      <c r="R13" s="84"/>
      <c r="S13" s="83"/>
      <c r="T13" s="4" t="s">
        <v>80</v>
      </c>
      <c r="U13" s="13"/>
      <c r="V13" s="13"/>
      <c r="W13" s="13"/>
      <c r="X13" s="13"/>
      <c r="Y13" s="13"/>
      <c r="Z13" s="13"/>
      <c r="AA13" s="13"/>
      <c r="AB13" s="86"/>
      <c r="AC13" s="86"/>
      <c r="AD13" s="13"/>
      <c r="AE13" s="84"/>
      <c r="AF13" s="83"/>
      <c r="AG13" s="4" t="s">
        <v>81</v>
      </c>
      <c r="AH13" s="13"/>
      <c r="AI13" s="13"/>
      <c r="AJ13" s="13"/>
      <c r="AK13" s="13"/>
      <c r="AL13" s="13"/>
      <c r="AM13" s="13"/>
      <c r="AN13" s="13"/>
      <c r="AO13" s="13"/>
      <c r="AP13" s="86"/>
      <c r="AQ13" s="13"/>
      <c r="AR13" s="84"/>
      <c r="AS13" s="83"/>
      <c r="AT13" s="4" t="s">
        <v>82</v>
      </c>
      <c r="AU13" s="13"/>
      <c r="AV13" s="13"/>
      <c r="AW13" s="13"/>
      <c r="AX13" s="13"/>
      <c r="AY13" s="13"/>
      <c r="AZ13" s="13"/>
      <c r="BA13" s="13"/>
      <c r="BB13" s="13"/>
      <c r="BC13" s="13"/>
      <c r="BD13" s="13"/>
      <c r="BE13" s="84"/>
      <c r="BF13" s="83"/>
      <c r="BG13" s="4" t="s">
        <v>83</v>
      </c>
      <c r="BH13" s="13"/>
      <c r="BI13" s="13"/>
      <c r="BJ13" s="13"/>
      <c r="BK13" s="13"/>
      <c r="BL13" s="13"/>
      <c r="BM13" s="13"/>
      <c r="BN13" s="13"/>
      <c r="BO13" s="13"/>
      <c r="BP13" s="86"/>
      <c r="BQ13" s="13"/>
      <c r="BR13" s="84"/>
      <c r="BS13" s="83"/>
      <c r="BT13" s="4" t="s">
        <v>84</v>
      </c>
      <c r="BU13" s="13"/>
      <c r="BV13" s="13"/>
      <c r="BW13" s="13"/>
      <c r="BX13" s="13"/>
      <c r="BY13" s="13"/>
      <c r="BZ13" s="13"/>
      <c r="CA13" s="13"/>
      <c r="CB13" s="13"/>
      <c r="CC13" s="86"/>
      <c r="CD13" s="13"/>
      <c r="CE13" s="84"/>
      <c r="CF13" s="83"/>
      <c r="CG13" s="4" t="s">
        <v>85</v>
      </c>
      <c r="CH13" s="13"/>
      <c r="CI13" s="13"/>
      <c r="CJ13" s="13"/>
      <c r="CK13" s="13"/>
      <c r="CL13" s="13"/>
      <c r="CM13" s="13"/>
      <c r="CN13" s="13"/>
      <c r="CO13" s="13"/>
      <c r="CP13" s="86"/>
      <c r="CQ13" s="13"/>
      <c r="CR13" s="84"/>
      <c r="CS13" s="83"/>
      <c r="CT13" s="4" t="s">
        <v>86</v>
      </c>
      <c r="CU13" s="13"/>
      <c r="CV13" s="13"/>
      <c r="CW13" s="13"/>
      <c r="CX13" s="13"/>
      <c r="CY13" s="13"/>
      <c r="CZ13" s="13"/>
      <c r="DA13" s="13"/>
      <c r="DB13" s="13"/>
      <c r="DC13" s="86"/>
      <c r="DD13" s="13"/>
      <c r="DE13" s="84"/>
      <c r="DF13" s="83"/>
      <c r="DG13" s="4" t="s">
        <v>87</v>
      </c>
      <c r="DH13" s="13"/>
      <c r="DI13" s="13"/>
      <c r="DJ13" s="13"/>
      <c r="DK13" s="13"/>
      <c r="DL13" s="13"/>
      <c r="DM13" s="13"/>
      <c r="DN13" s="13"/>
      <c r="DO13" s="86"/>
      <c r="DP13" s="86"/>
      <c r="DQ13" s="13"/>
      <c r="DR13" s="84"/>
      <c r="DS13" s="83"/>
      <c r="DT13" s="4" t="s">
        <v>88</v>
      </c>
      <c r="DU13" s="13"/>
      <c r="DV13" s="13"/>
      <c r="DW13" s="13"/>
      <c r="DX13" s="13"/>
      <c r="DY13" s="13"/>
      <c r="DZ13" s="13"/>
      <c r="EA13" s="13"/>
      <c r="EB13" s="86"/>
      <c r="EC13" s="86"/>
      <c r="ED13" s="13"/>
      <c r="EE13" s="84"/>
      <c r="EF13" s="83"/>
      <c r="EG13" s="4" t="s">
        <v>89</v>
      </c>
      <c r="EH13" s="13"/>
      <c r="EI13" s="13"/>
      <c r="EJ13" s="13"/>
      <c r="EK13" s="13"/>
      <c r="EL13" s="13"/>
      <c r="EM13" s="13"/>
      <c r="EN13" s="13"/>
      <c r="EO13" s="86"/>
      <c r="EP13" s="86"/>
      <c r="EQ13" s="13"/>
      <c r="ER13" s="84"/>
    </row>
    <row r="14" spans="1:148" x14ac:dyDescent="0.2">
      <c r="A14" s="216"/>
      <c r="B14" s="216"/>
      <c r="C14" s="169"/>
      <c r="D14" s="82"/>
      <c r="E14" s="37">
        <f t="shared" si="0"/>
        <v>0</v>
      </c>
      <c r="F14" s="83"/>
      <c r="G14" s="4" t="s">
        <v>79</v>
      </c>
      <c r="H14" s="13"/>
      <c r="I14" s="13"/>
      <c r="J14" s="13"/>
      <c r="K14" s="13"/>
      <c r="L14" s="13"/>
      <c r="M14" s="13"/>
      <c r="N14" s="13"/>
      <c r="O14" s="86"/>
      <c r="P14" s="86"/>
      <c r="Q14" s="13"/>
      <c r="R14" s="84"/>
      <c r="S14" s="83"/>
      <c r="T14" s="4" t="s">
        <v>80</v>
      </c>
      <c r="U14" s="13"/>
      <c r="V14" s="13"/>
      <c r="W14" s="13"/>
      <c r="X14" s="13"/>
      <c r="Y14" s="13"/>
      <c r="Z14" s="13"/>
      <c r="AA14" s="13"/>
      <c r="AB14" s="86"/>
      <c r="AC14" s="86"/>
      <c r="AD14" s="13"/>
      <c r="AE14" s="84"/>
      <c r="AF14" s="83"/>
      <c r="AG14" s="4" t="s">
        <v>81</v>
      </c>
      <c r="AH14" s="13"/>
      <c r="AI14" s="13"/>
      <c r="AJ14" s="13"/>
      <c r="AK14" s="13"/>
      <c r="AL14" s="13"/>
      <c r="AM14" s="13"/>
      <c r="AN14" s="13"/>
      <c r="AO14" s="13"/>
      <c r="AP14" s="86"/>
      <c r="AQ14" s="13"/>
      <c r="AR14" s="84"/>
      <c r="AS14" s="83"/>
      <c r="AT14" s="4" t="s">
        <v>82</v>
      </c>
      <c r="AU14" s="13"/>
      <c r="AV14" s="13"/>
      <c r="AW14" s="13"/>
      <c r="AX14" s="13"/>
      <c r="AY14" s="13"/>
      <c r="AZ14" s="13"/>
      <c r="BA14" s="13"/>
      <c r="BB14" s="13"/>
      <c r="BC14" s="13"/>
      <c r="BD14" s="13"/>
      <c r="BE14" s="84"/>
      <c r="BF14" s="83"/>
      <c r="BG14" s="4" t="s">
        <v>83</v>
      </c>
      <c r="BH14" s="13"/>
      <c r="BI14" s="13"/>
      <c r="BJ14" s="13"/>
      <c r="BK14" s="13"/>
      <c r="BL14" s="13"/>
      <c r="BM14" s="13"/>
      <c r="BN14" s="13"/>
      <c r="BO14" s="13"/>
      <c r="BP14" s="86"/>
      <c r="BQ14" s="13"/>
      <c r="BR14" s="84"/>
      <c r="BS14" s="83"/>
      <c r="BT14" s="4" t="s">
        <v>84</v>
      </c>
      <c r="BU14" s="13"/>
      <c r="BV14" s="13"/>
      <c r="BW14" s="13"/>
      <c r="BX14" s="13"/>
      <c r="BY14" s="13"/>
      <c r="BZ14" s="13"/>
      <c r="CA14" s="13"/>
      <c r="CB14" s="13"/>
      <c r="CC14" s="86"/>
      <c r="CD14" s="13"/>
      <c r="CE14" s="84"/>
      <c r="CF14" s="83"/>
      <c r="CG14" s="4" t="s">
        <v>85</v>
      </c>
      <c r="CH14" s="13"/>
      <c r="CI14" s="13"/>
      <c r="CJ14" s="13"/>
      <c r="CK14" s="13"/>
      <c r="CL14" s="13"/>
      <c r="CM14" s="13"/>
      <c r="CN14" s="13"/>
      <c r="CO14" s="13"/>
      <c r="CP14" s="86"/>
      <c r="CQ14" s="13"/>
      <c r="CR14" s="84"/>
      <c r="CS14" s="83"/>
      <c r="CT14" s="4" t="s">
        <v>86</v>
      </c>
      <c r="CU14" s="13"/>
      <c r="CV14" s="13"/>
      <c r="CW14" s="13"/>
      <c r="CX14" s="13"/>
      <c r="CY14" s="13"/>
      <c r="CZ14" s="13"/>
      <c r="DA14" s="13"/>
      <c r="DB14" s="13"/>
      <c r="DC14" s="86"/>
      <c r="DD14" s="13"/>
      <c r="DE14" s="84"/>
      <c r="DF14" s="83"/>
      <c r="DG14" s="4" t="s">
        <v>87</v>
      </c>
      <c r="DH14" s="13"/>
      <c r="DI14" s="13"/>
      <c r="DJ14" s="13"/>
      <c r="DK14" s="13"/>
      <c r="DL14" s="13"/>
      <c r="DM14" s="13"/>
      <c r="DN14" s="13"/>
      <c r="DO14" s="86"/>
      <c r="DP14" s="86"/>
      <c r="DQ14" s="13"/>
      <c r="DR14" s="84"/>
      <c r="DS14" s="83"/>
      <c r="DT14" s="4" t="s">
        <v>88</v>
      </c>
      <c r="DU14" s="13"/>
      <c r="DV14" s="13"/>
      <c r="DW14" s="13"/>
      <c r="DX14" s="13"/>
      <c r="DY14" s="13"/>
      <c r="DZ14" s="13"/>
      <c r="EA14" s="13"/>
      <c r="EB14" s="86"/>
      <c r="EC14" s="86"/>
      <c r="ED14" s="13"/>
      <c r="EE14" s="84"/>
      <c r="EF14" s="83"/>
      <c r="EG14" s="4" t="s">
        <v>89</v>
      </c>
      <c r="EH14" s="13"/>
      <c r="EI14" s="13"/>
      <c r="EJ14" s="13"/>
      <c r="EK14" s="13"/>
      <c r="EL14" s="13"/>
      <c r="EM14" s="13"/>
      <c r="EN14" s="13"/>
      <c r="EO14" s="86"/>
      <c r="EP14" s="86"/>
      <c r="EQ14" s="13"/>
      <c r="ER14" s="84"/>
    </row>
    <row r="15" spans="1:148" x14ac:dyDescent="0.2">
      <c r="A15" s="216"/>
      <c r="B15" s="216"/>
      <c r="C15" s="169"/>
      <c r="D15" s="82"/>
      <c r="E15" s="37">
        <f t="shared" si="0"/>
        <v>0</v>
      </c>
      <c r="F15" s="83"/>
      <c r="G15" s="4" t="s">
        <v>79</v>
      </c>
      <c r="H15" s="13"/>
      <c r="I15" s="13"/>
      <c r="J15" s="13"/>
      <c r="K15" s="13"/>
      <c r="L15" s="13"/>
      <c r="M15" s="13"/>
      <c r="N15" s="13"/>
      <c r="O15" s="86"/>
      <c r="P15" s="86"/>
      <c r="Q15" s="13"/>
      <c r="R15" s="84"/>
      <c r="S15" s="83"/>
      <c r="T15" s="4" t="s">
        <v>80</v>
      </c>
      <c r="U15" s="13"/>
      <c r="V15" s="13"/>
      <c r="W15" s="13"/>
      <c r="X15" s="13"/>
      <c r="Y15" s="13"/>
      <c r="Z15" s="13"/>
      <c r="AA15" s="13"/>
      <c r="AB15" s="86"/>
      <c r="AC15" s="86"/>
      <c r="AD15" s="13"/>
      <c r="AE15" s="84"/>
      <c r="AF15" s="83"/>
      <c r="AG15" s="4" t="s">
        <v>81</v>
      </c>
      <c r="AH15" s="13"/>
      <c r="AI15" s="13"/>
      <c r="AJ15" s="13"/>
      <c r="AK15" s="13"/>
      <c r="AL15" s="13"/>
      <c r="AM15" s="13"/>
      <c r="AN15" s="13"/>
      <c r="AO15" s="13"/>
      <c r="AP15" s="86"/>
      <c r="AQ15" s="13"/>
      <c r="AR15" s="84"/>
      <c r="AS15" s="83"/>
      <c r="AT15" s="4" t="s">
        <v>82</v>
      </c>
      <c r="AU15" s="13"/>
      <c r="AV15" s="13"/>
      <c r="AW15" s="13"/>
      <c r="AX15" s="13"/>
      <c r="AY15" s="13"/>
      <c r="AZ15" s="13"/>
      <c r="BA15" s="13"/>
      <c r="BB15" s="13"/>
      <c r="BC15" s="13"/>
      <c r="BD15" s="13"/>
      <c r="BE15" s="84"/>
      <c r="BF15" s="83"/>
      <c r="BG15" s="4" t="s">
        <v>83</v>
      </c>
      <c r="BH15" s="13"/>
      <c r="BI15" s="13"/>
      <c r="BJ15" s="13"/>
      <c r="BK15" s="13"/>
      <c r="BL15" s="13"/>
      <c r="BM15" s="13"/>
      <c r="BN15" s="13"/>
      <c r="BO15" s="13"/>
      <c r="BP15" s="86"/>
      <c r="BQ15" s="13"/>
      <c r="BR15" s="84"/>
      <c r="BS15" s="83"/>
      <c r="BT15" s="4" t="s">
        <v>84</v>
      </c>
      <c r="BU15" s="13"/>
      <c r="BV15" s="13"/>
      <c r="BW15" s="13"/>
      <c r="BX15" s="13"/>
      <c r="BY15" s="13"/>
      <c r="BZ15" s="13"/>
      <c r="CA15" s="13"/>
      <c r="CB15" s="13"/>
      <c r="CC15" s="86"/>
      <c r="CD15" s="13"/>
      <c r="CE15" s="84"/>
      <c r="CF15" s="83"/>
      <c r="CG15" s="4" t="s">
        <v>85</v>
      </c>
      <c r="CH15" s="13"/>
      <c r="CI15" s="13"/>
      <c r="CJ15" s="13"/>
      <c r="CK15" s="13"/>
      <c r="CL15" s="13"/>
      <c r="CM15" s="13"/>
      <c r="CN15" s="13"/>
      <c r="CO15" s="13"/>
      <c r="CP15" s="86"/>
      <c r="CQ15" s="13"/>
      <c r="CR15" s="84"/>
      <c r="CS15" s="83"/>
      <c r="CT15" s="4" t="s">
        <v>86</v>
      </c>
      <c r="CU15" s="13"/>
      <c r="CV15" s="13"/>
      <c r="CW15" s="13"/>
      <c r="CX15" s="13"/>
      <c r="CY15" s="13"/>
      <c r="CZ15" s="13"/>
      <c r="DA15" s="13"/>
      <c r="DB15" s="13"/>
      <c r="DC15" s="86"/>
      <c r="DD15" s="13"/>
      <c r="DE15" s="84"/>
      <c r="DF15" s="83"/>
      <c r="DG15" s="4" t="s">
        <v>87</v>
      </c>
      <c r="DH15" s="13"/>
      <c r="DI15" s="13"/>
      <c r="DJ15" s="13"/>
      <c r="DK15" s="13"/>
      <c r="DL15" s="13"/>
      <c r="DM15" s="13"/>
      <c r="DN15" s="13"/>
      <c r="DO15" s="86"/>
      <c r="DP15" s="86"/>
      <c r="DQ15" s="13"/>
      <c r="DR15" s="84"/>
      <c r="DS15" s="83"/>
      <c r="DT15" s="4" t="s">
        <v>88</v>
      </c>
      <c r="DU15" s="13"/>
      <c r="DV15" s="13"/>
      <c r="DW15" s="13"/>
      <c r="DX15" s="13"/>
      <c r="DY15" s="13"/>
      <c r="DZ15" s="13"/>
      <c r="EA15" s="13"/>
      <c r="EB15" s="86"/>
      <c r="EC15" s="86"/>
      <c r="ED15" s="13"/>
      <c r="EE15" s="84"/>
      <c r="EF15" s="83"/>
      <c r="EG15" s="4" t="s">
        <v>89</v>
      </c>
      <c r="EH15" s="13"/>
      <c r="EI15" s="13"/>
      <c r="EJ15" s="13"/>
      <c r="EK15" s="13"/>
      <c r="EL15" s="13"/>
      <c r="EM15" s="13"/>
      <c r="EN15" s="13"/>
      <c r="EO15" s="86"/>
      <c r="EP15" s="86"/>
      <c r="EQ15" s="13"/>
      <c r="ER15" s="84"/>
    </row>
    <row r="16" spans="1:148" x14ac:dyDescent="0.2">
      <c r="A16" s="216"/>
      <c r="B16" s="216"/>
      <c r="C16" s="169"/>
      <c r="D16" s="82"/>
      <c r="E16" s="37">
        <f t="shared" si="0"/>
        <v>0</v>
      </c>
      <c r="F16" s="83"/>
      <c r="G16" s="4" t="s">
        <v>79</v>
      </c>
      <c r="H16" s="13"/>
      <c r="I16" s="13"/>
      <c r="J16" s="13"/>
      <c r="K16" s="13"/>
      <c r="L16" s="13"/>
      <c r="M16" s="13"/>
      <c r="N16" s="13"/>
      <c r="O16" s="86"/>
      <c r="P16" s="86"/>
      <c r="Q16" s="13"/>
      <c r="R16" s="84"/>
      <c r="S16" s="83"/>
      <c r="T16" s="4" t="s">
        <v>80</v>
      </c>
      <c r="U16" s="13"/>
      <c r="V16" s="13"/>
      <c r="W16" s="13"/>
      <c r="X16" s="13"/>
      <c r="Y16" s="13"/>
      <c r="Z16" s="13"/>
      <c r="AA16" s="13"/>
      <c r="AB16" s="86"/>
      <c r="AC16" s="86"/>
      <c r="AD16" s="13"/>
      <c r="AE16" s="84"/>
      <c r="AF16" s="83"/>
      <c r="AG16" s="4" t="s">
        <v>81</v>
      </c>
      <c r="AH16" s="13"/>
      <c r="AI16" s="13"/>
      <c r="AJ16" s="13"/>
      <c r="AK16" s="13"/>
      <c r="AL16" s="13"/>
      <c r="AM16" s="13"/>
      <c r="AN16" s="13"/>
      <c r="AO16" s="13"/>
      <c r="AP16" s="86"/>
      <c r="AQ16" s="13"/>
      <c r="AR16" s="84"/>
      <c r="AS16" s="83"/>
      <c r="AT16" s="4" t="s">
        <v>82</v>
      </c>
      <c r="AU16" s="13"/>
      <c r="AV16" s="13"/>
      <c r="AW16" s="13"/>
      <c r="AX16" s="13"/>
      <c r="AY16" s="13"/>
      <c r="AZ16" s="13"/>
      <c r="BA16" s="13"/>
      <c r="BB16" s="13"/>
      <c r="BC16" s="13"/>
      <c r="BD16" s="13"/>
      <c r="BE16" s="84"/>
      <c r="BF16" s="83"/>
      <c r="BG16" s="4" t="s">
        <v>83</v>
      </c>
      <c r="BH16" s="13"/>
      <c r="BI16" s="13"/>
      <c r="BJ16" s="13"/>
      <c r="BK16" s="13"/>
      <c r="BL16" s="13"/>
      <c r="BM16" s="13"/>
      <c r="BN16" s="13"/>
      <c r="BO16" s="13"/>
      <c r="BP16" s="86"/>
      <c r="BQ16" s="13"/>
      <c r="BR16" s="84"/>
      <c r="BS16" s="83"/>
      <c r="BT16" s="4" t="s">
        <v>84</v>
      </c>
      <c r="BU16" s="13"/>
      <c r="BV16" s="13"/>
      <c r="BW16" s="13"/>
      <c r="BX16" s="13"/>
      <c r="BY16" s="13"/>
      <c r="BZ16" s="13"/>
      <c r="CA16" s="13"/>
      <c r="CB16" s="13"/>
      <c r="CC16" s="86"/>
      <c r="CD16" s="13"/>
      <c r="CE16" s="84"/>
      <c r="CF16" s="83"/>
      <c r="CG16" s="4" t="s">
        <v>85</v>
      </c>
      <c r="CH16" s="13"/>
      <c r="CI16" s="13"/>
      <c r="CJ16" s="13"/>
      <c r="CK16" s="13"/>
      <c r="CL16" s="13"/>
      <c r="CM16" s="13"/>
      <c r="CN16" s="13"/>
      <c r="CO16" s="13"/>
      <c r="CP16" s="86"/>
      <c r="CQ16" s="13"/>
      <c r="CR16" s="84"/>
      <c r="CS16" s="83"/>
      <c r="CT16" s="4" t="s">
        <v>86</v>
      </c>
      <c r="CU16" s="13"/>
      <c r="CV16" s="13"/>
      <c r="CW16" s="13"/>
      <c r="CX16" s="13"/>
      <c r="CY16" s="13"/>
      <c r="CZ16" s="13"/>
      <c r="DA16" s="13"/>
      <c r="DB16" s="13"/>
      <c r="DC16" s="86"/>
      <c r="DD16" s="13"/>
      <c r="DE16" s="84"/>
      <c r="DF16" s="83"/>
      <c r="DG16" s="4" t="s">
        <v>87</v>
      </c>
      <c r="DH16" s="13"/>
      <c r="DI16" s="13"/>
      <c r="DJ16" s="13"/>
      <c r="DK16" s="13"/>
      <c r="DL16" s="13"/>
      <c r="DM16" s="13"/>
      <c r="DN16" s="13"/>
      <c r="DO16" s="86"/>
      <c r="DP16" s="86"/>
      <c r="DQ16" s="13"/>
      <c r="DR16" s="84"/>
      <c r="DS16" s="83"/>
      <c r="DT16" s="4" t="s">
        <v>88</v>
      </c>
      <c r="DU16" s="13"/>
      <c r="DV16" s="13"/>
      <c r="DW16" s="13"/>
      <c r="DX16" s="13"/>
      <c r="DY16" s="13"/>
      <c r="DZ16" s="13"/>
      <c r="EA16" s="13"/>
      <c r="EB16" s="86"/>
      <c r="EC16" s="86"/>
      <c r="ED16" s="13"/>
      <c r="EE16" s="84"/>
      <c r="EF16" s="83"/>
      <c r="EG16" s="4" t="s">
        <v>89</v>
      </c>
      <c r="EH16" s="13"/>
      <c r="EI16" s="13"/>
      <c r="EJ16" s="13"/>
      <c r="EK16" s="13"/>
      <c r="EL16" s="13"/>
      <c r="EM16" s="13"/>
      <c r="EN16" s="13"/>
      <c r="EO16" s="86"/>
      <c r="EP16" s="86"/>
      <c r="EQ16" s="13"/>
      <c r="ER16" s="84"/>
    </row>
    <row r="17" spans="1:148" x14ac:dyDescent="0.2">
      <c r="A17" s="216"/>
      <c r="B17" s="216"/>
      <c r="C17" s="169"/>
      <c r="D17" s="82"/>
      <c r="E17" s="37">
        <f t="shared" si="0"/>
        <v>0</v>
      </c>
      <c r="F17" s="83"/>
      <c r="G17" s="4" t="s">
        <v>79</v>
      </c>
      <c r="H17" s="13"/>
      <c r="I17" s="13"/>
      <c r="J17" s="13"/>
      <c r="K17" s="13"/>
      <c r="L17" s="13"/>
      <c r="M17" s="13"/>
      <c r="N17" s="13"/>
      <c r="O17" s="86"/>
      <c r="P17" s="86"/>
      <c r="Q17" s="13"/>
      <c r="R17" s="84"/>
      <c r="S17" s="83"/>
      <c r="T17" s="4" t="s">
        <v>80</v>
      </c>
      <c r="U17" s="13"/>
      <c r="V17" s="13"/>
      <c r="W17" s="13"/>
      <c r="X17" s="13"/>
      <c r="Y17" s="13"/>
      <c r="Z17" s="13"/>
      <c r="AA17" s="13"/>
      <c r="AB17" s="86"/>
      <c r="AC17" s="86"/>
      <c r="AD17" s="13"/>
      <c r="AE17" s="84"/>
      <c r="AF17" s="83"/>
      <c r="AG17" s="4" t="s">
        <v>81</v>
      </c>
      <c r="AH17" s="13"/>
      <c r="AI17" s="13"/>
      <c r="AJ17" s="13"/>
      <c r="AK17" s="13"/>
      <c r="AL17" s="13"/>
      <c r="AM17" s="13"/>
      <c r="AN17" s="13"/>
      <c r="AO17" s="13"/>
      <c r="AP17" s="86"/>
      <c r="AQ17" s="13"/>
      <c r="AR17" s="84"/>
      <c r="AS17" s="83"/>
      <c r="AT17" s="4" t="s">
        <v>82</v>
      </c>
      <c r="AU17" s="13"/>
      <c r="AV17" s="13"/>
      <c r="AW17" s="13"/>
      <c r="AX17" s="13"/>
      <c r="AY17" s="13"/>
      <c r="AZ17" s="13"/>
      <c r="BA17" s="13"/>
      <c r="BB17" s="13"/>
      <c r="BC17" s="13"/>
      <c r="BD17" s="13"/>
      <c r="BE17" s="84"/>
      <c r="BF17" s="83"/>
      <c r="BG17" s="4" t="s">
        <v>83</v>
      </c>
      <c r="BH17" s="13"/>
      <c r="BI17" s="13"/>
      <c r="BJ17" s="13"/>
      <c r="BK17" s="13"/>
      <c r="BL17" s="13"/>
      <c r="BM17" s="13"/>
      <c r="BN17" s="13"/>
      <c r="BO17" s="13"/>
      <c r="BP17" s="86"/>
      <c r="BQ17" s="13"/>
      <c r="BR17" s="84"/>
      <c r="BS17" s="83"/>
      <c r="BT17" s="4" t="s">
        <v>84</v>
      </c>
      <c r="BU17" s="13"/>
      <c r="BV17" s="13"/>
      <c r="BW17" s="13"/>
      <c r="BX17" s="13"/>
      <c r="BY17" s="13"/>
      <c r="BZ17" s="13"/>
      <c r="CA17" s="13"/>
      <c r="CB17" s="13"/>
      <c r="CC17" s="86"/>
      <c r="CD17" s="13"/>
      <c r="CE17" s="84"/>
      <c r="CF17" s="83"/>
      <c r="CG17" s="4" t="s">
        <v>85</v>
      </c>
      <c r="CH17" s="13"/>
      <c r="CI17" s="13"/>
      <c r="CJ17" s="13"/>
      <c r="CK17" s="13"/>
      <c r="CL17" s="13"/>
      <c r="CM17" s="13"/>
      <c r="CN17" s="13"/>
      <c r="CO17" s="13"/>
      <c r="CP17" s="86"/>
      <c r="CQ17" s="13"/>
      <c r="CR17" s="84"/>
      <c r="CS17" s="83"/>
      <c r="CT17" s="4" t="s">
        <v>86</v>
      </c>
      <c r="CU17" s="13"/>
      <c r="CV17" s="13"/>
      <c r="CW17" s="13"/>
      <c r="CX17" s="13"/>
      <c r="CY17" s="13"/>
      <c r="CZ17" s="13"/>
      <c r="DA17" s="13"/>
      <c r="DB17" s="13"/>
      <c r="DC17" s="86"/>
      <c r="DD17" s="13"/>
      <c r="DE17" s="84"/>
      <c r="DF17" s="83"/>
      <c r="DG17" s="4" t="s">
        <v>87</v>
      </c>
      <c r="DH17" s="13"/>
      <c r="DI17" s="13"/>
      <c r="DJ17" s="13"/>
      <c r="DK17" s="13"/>
      <c r="DL17" s="13"/>
      <c r="DM17" s="13"/>
      <c r="DN17" s="13"/>
      <c r="DO17" s="86"/>
      <c r="DP17" s="86"/>
      <c r="DQ17" s="13"/>
      <c r="DR17" s="84"/>
      <c r="DS17" s="83"/>
      <c r="DT17" s="4" t="s">
        <v>88</v>
      </c>
      <c r="DU17" s="13"/>
      <c r="DV17" s="13"/>
      <c r="DW17" s="13"/>
      <c r="DX17" s="13"/>
      <c r="DY17" s="13"/>
      <c r="DZ17" s="13"/>
      <c r="EA17" s="13"/>
      <c r="EB17" s="86"/>
      <c r="EC17" s="86"/>
      <c r="ED17" s="13"/>
      <c r="EE17" s="84"/>
      <c r="EF17" s="83"/>
      <c r="EG17" s="4" t="s">
        <v>89</v>
      </c>
      <c r="EH17" s="13"/>
      <c r="EI17" s="13"/>
      <c r="EJ17" s="13"/>
      <c r="EK17" s="13"/>
      <c r="EL17" s="13"/>
      <c r="EM17" s="13"/>
      <c r="EN17" s="13"/>
      <c r="EO17" s="86"/>
      <c r="EP17" s="86"/>
      <c r="EQ17" s="13"/>
      <c r="ER17" s="84"/>
    </row>
    <row r="18" spans="1:148" x14ac:dyDescent="0.2">
      <c r="A18" s="216"/>
      <c r="B18" s="216"/>
      <c r="C18" s="169"/>
      <c r="D18" s="82"/>
      <c r="E18" s="37">
        <f t="shared" si="0"/>
        <v>0</v>
      </c>
      <c r="F18" s="83"/>
      <c r="G18" s="4" t="s">
        <v>79</v>
      </c>
      <c r="H18" s="13"/>
      <c r="I18" s="13"/>
      <c r="J18" s="13"/>
      <c r="K18" s="13"/>
      <c r="L18" s="13"/>
      <c r="M18" s="13"/>
      <c r="N18" s="13"/>
      <c r="O18" s="86"/>
      <c r="P18" s="86"/>
      <c r="Q18" s="13"/>
      <c r="R18" s="84"/>
      <c r="S18" s="83"/>
      <c r="T18" s="4" t="s">
        <v>80</v>
      </c>
      <c r="U18" s="13"/>
      <c r="V18" s="13"/>
      <c r="W18" s="13"/>
      <c r="X18" s="13"/>
      <c r="Y18" s="13"/>
      <c r="Z18" s="13"/>
      <c r="AA18" s="13"/>
      <c r="AB18" s="86"/>
      <c r="AC18" s="86"/>
      <c r="AD18" s="13"/>
      <c r="AE18" s="84"/>
      <c r="AF18" s="83"/>
      <c r="AG18" s="4" t="s">
        <v>81</v>
      </c>
      <c r="AH18" s="13"/>
      <c r="AI18" s="13"/>
      <c r="AJ18" s="13"/>
      <c r="AK18" s="13"/>
      <c r="AL18" s="13"/>
      <c r="AM18" s="13"/>
      <c r="AN18" s="13"/>
      <c r="AO18" s="13"/>
      <c r="AP18" s="86"/>
      <c r="AQ18" s="13"/>
      <c r="AR18" s="84"/>
      <c r="AS18" s="83"/>
      <c r="AT18" s="4" t="s">
        <v>82</v>
      </c>
      <c r="AU18" s="13"/>
      <c r="AV18" s="13"/>
      <c r="AW18" s="13"/>
      <c r="AX18" s="13"/>
      <c r="AY18" s="13"/>
      <c r="AZ18" s="13"/>
      <c r="BA18" s="13"/>
      <c r="BB18" s="13"/>
      <c r="BC18" s="13"/>
      <c r="BD18" s="13"/>
      <c r="BE18" s="84"/>
      <c r="BF18" s="83"/>
      <c r="BG18" s="4" t="s">
        <v>83</v>
      </c>
      <c r="BH18" s="13"/>
      <c r="BI18" s="13"/>
      <c r="BJ18" s="13"/>
      <c r="BK18" s="13"/>
      <c r="BL18" s="13"/>
      <c r="BM18" s="13"/>
      <c r="BN18" s="13"/>
      <c r="BO18" s="13"/>
      <c r="BP18" s="86"/>
      <c r="BQ18" s="13"/>
      <c r="BR18" s="84"/>
      <c r="BS18" s="83"/>
      <c r="BT18" s="4" t="s">
        <v>84</v>
      </c>
      <c r="BU18" s="13"/>
      <c r="BV18" s="13"/>
      <c r="BW18" s="13"/>
      <c r="BX18" s="13"/>
      <c r="BY18" s="13"/>
      <c r="BZ18" s="13"/>
      <c r="CA18" s="13"/>
      <c r="CB18" s="13"/>
      <c r="CC18" s="86"/>
      <c r="CD18" s="13"/>
      <c r="CE18" s="84"/>
      <c r="CF18" s="83"/>
      <c r="CG18" s="4" t="s">
        <v>85</v>
      </c>
      <c r="CH18" s="13"/>
      <c r="CI18" s="13"/>
      <c r="CJ18" s="13"/>
      <c r="CK18" s="13"/>
      <c r="CL18" s="13"/>
      <c r="CM18" s="13"/>
      <c r="CN18" s="13"/>
      <c r="CO18" s="13"/>
      <c r="CP18" s="86"/>
      <c r="CQ18" s="13"/>
      <c r="CR18" s="84"/>
      <c r="CS18" s="83"/>
      <c r="CT18" s="4" t="s">
        <v>86</v>
      </c>
      <c r="CU18" s="13"/>
      <c r="CV18" s="13"/>
      <c r="CW18" s="13"/>
      <c r="CX18" s="13"/>
      <c r="CY18" s="13"/>
      <c r="CZ18" s="13"/>
      <c r="DA18" s="13"/>
      <c r="DB18" s="13"/>
      <c r="DC18" s="86"/>
      <c r="DD18" s="13"/>
      <c r="DE18" s="84"/>
      <c r="DF18" s="83"/>
      <c r="DG18" s="4" t="s">
        <v>87</v>
      </c>
      <c r="DH18" s="13"/>
      <c r="DI18" s="13"/>
      <c r="DJ18" s="13"/>
      <c r="DK18" s="13"/>
      <c r="DL18" s="13"/>
      <c r="DM18" s="13"/>
      <c r="DN18" s="13"/>
      <c r="DO18" s="86"/>
      <c r="DP18" s="86"/>
      <c r="DQ18" s="13"/>
      <c r="DR18" s="84"/>
      <c r="DS18" s="83"/>
      <c r="DT18" s="4" t="s">
        <v>88</v>
      </c>
      <c r="DU18" s="13"/>
      <c r="DV18" s="13"/>
      <c r="DW18" s="13"/>
      <c r="DX18" s="13"/>
      <c r="DY18" s="13"/>
      <c r="DZ18" s="13"/>
      <c r="EA18" s="13"/>
      <c r="EB18" s="86"/>
      <c r="EC18" s="86"/>
      <c r="ED18" s="13"/>
      <c r="EE18" s="84"/>
      <c r="EF18" s="83"/>
      <c r="EG18" s="4" t="s">
        <v>89</v>
      </c>
      <c r="EH18" s="13"/>
      <c r="EI18" s="13"/>
      <c r="EJ18" s="13"/>
      <c r="EK18" s="13"/>
      <c r="EL18" s="13"/>
      <c r="EM18" s="13"/>
      <c r="EN18" s="13"/>
      <c r="EO18" s="86"/>
      <c r="EP18" s="86"/>
      <c r="EQ18" s="13"/>
      <c r="ER18" s="84"/>
    </row>
    <row r="19" spans="1:148" x14ac:dyDescent="0.2">
      <c r="A19" s="216"/>
      <c r="B19" s="216"/>
      <c r="C19" s="169"/>
      <c r="D19" s="82"/>
      <c r="E19" s="37">
        <f t="shared" si="0"/>
        <v>0</v>
      </c>
      <c r="F19" s="83"/>
      <c r="G19" s="4" t="s">
        <v>79</v>
      </c>
      <c r="H19" s="13"/>
      <c r="I19" s="13"/>
      <c r="J19" s="13"/>
      <c r="K19" s="13"/>
      <c r="L19" s="13"/>
      <c r="M19" s="13"/>
      <c r="N19" s="13"/>
      <c r="O19" s="86"/>
      <c r="P19" s="86"/>
      <c r="Q19" s="13"/>
      <c r="R19" s="84"/>
      <c r="S19" s="83"/>
      <c r="T19" s="4" t="s">
        <v>80</v>
      </c>
      <c r="U19" s="13"/>
      <c r="V19" s="13"/>
      <c r="W19" s="13"/>
      <c r="X19" s="13"/>
      <c r="Y19" s="13"/>
      <c r="Z19" s="13"/>
      <c r="AA19" s="13"/>
      <c r="AB19" s="86"/>
      <c r="AC19" s="86"/>
      <c r="AD19" s="13"/>
      <c r="AE19" s="84"/>
      <c r="AF19" s="83"/>
      <c r="AG19" s="4" t="s">
        <v>81</v>
      </c>
      <c r="AH19" s="13"/>
      <c r="AI19" s="13"/>
      <c r="AJ19" s="13"/>
      <c r="AK19" s="13"/>
      <c r="AL19" s="13"/>
      <c r="AM19" s="13"/>
      <c r="AN19" s="13"/>
      <c r="AO19" s="13"/>
      <c r="AP19" s="86"/>
      <c r="AQ19" s="13"/>
      <c r="AR19" s="84"/>
      <c r="AS19" s="83"/>
      <c r="AT19" s="4" t="s">
        <v>82</v>
      </c>
      <c r="AU19" s="13"/>
      <c r="AV19" s="13"/>
      <c r="AW19" s="13"/>
      <c r="AX19" s="13"/>
      <c r="AY19" s="13"/>
      <c r="AZ19" s="13"/>
      <c r="BA19" s="13"/>
      <c r="BB19" s="13"/>
      <c r="BC19" s="13"/>
      <c r="BD19" s="13"/>
      <c r="BE19" s="84"/>
      <c r="BF19" s="83"/>
      <c r="BG19" s="4" t="s">
        <v>83</v>
      </c>
      <c r="BH19" s="13"/>
      <c r="BI19" s="13"/>
      <c r="BJ19" s="13"/>
      <c r="BK19" s="13"/>
      <c r="BL19" s="13"/>
      <c r="BM19" s="13"/>
      <c r="BN19" s="13"/>
      <c r="BO19" s="13"/>
      <c r="BP19" s="86"/>
      <c r="BQ19" s="13"/>
      <c r="BR19" s="84"/>
      <c r="BS19" s="83"/>
      <c r="BT19" s="4" t="s">
        <v>84</v>
      </c>
      <c r="BU19" s="13"/>
      <c r="BV19" s="13"/>
      <c r="BW19" s="13"/>
      <c r="BX19" s="13"/>
      <c r="BY19" s="13"/>
      <c r="BZ19" s="13"/>
      <c r="CA19" s="13"/>
      <c r="CB19" s="13"/>
      <c r="CC19" s="86"/>
      <c r="CD19" s="13"/>
      <c r="CE19" s="84"/>
      <c r="CF19" s="83"/>
      <c r="CG19" s="4" t="s">
        <v>85</v>
      </c>
      <c r="CH19" s="13"/>
      <c r="CI19" s="13"/>
      <c r="CJ19" s="13"/>
      <c r="CK19" s="13"/>
      <c r="CL19" s="13"/>
      <c r="CM19" s="13"/>
      <c r="CN19" s="13"/>
      <c r="CO19" s="13"/>
      <c r="CP19" s="86"/>
      <c r="CQ19" s="13"/>
      <c r="CR19" s="84"/>
      <c r="CS19" s="83"/>
      <c r="CT19" s="4" t="s">
        <v>86</v>
      </c>
      <c r="CU19" s="13"/>
      <c r="CV19" s="13"/>
      <c r="CW19" s="13"/>
      <c r="CX19" s="13"/>
      <c r="CY19" s="13"/>
      <c r="CZ19" s="13"/>
      <c r="DA19" s="13"/>
      <c r="DB19" s="13"/>
      <c r="DC19" s="86"/>
      <c r="DD19" s="13"/>
      <c r="DE19" s="84"/>
      <c r="DF19" s="83"/>
      <c r="DG19" s="4" t="s">
        <v>87</v>
      </c>
      <c r="DH19" s="13"/>
      <c r="DI19" s="13"/>
      <c r="DJ19" s="13"/>
      <c r="DK19" s="13"/>
      <c r="DL19" s="13"/>
      <c r="DM19" s="13"/>
      <c r="DN19" s="13"/>
      <c r="DO19" s="86"/>
      <c r="DP19" s="86"/>
      <c r="DQ19" s="13"/>
      <c r="DR19" s="84"/>
      <c r="DS19" s="83"/>
      <c r="DT19" s="4" t="s">
        <v>88</v>
      </c>
      <c r="DU19" s="13"/>
      <c r="DV19" s="13"/>
      <c r="DW19" s="13"/>
      <c r="DX19" s="13"/>
      <c r="DY19" s="13"/>
      <c r="DZ19" s="13"/>
      <c r="EA19" s="13"/>
      <c r="EB19" s="86"/>
      <c r="EC19" s="86"/>
      <c r="ED19" s="13"/>
      <c r="EE19" s="84"/>
      <c r="EF19" s="83"/>
      <c r="EG19" s="4" t="s">
        <v>89</v>
      </c>
      <c r="EH19" s="13"/>
      <c r="EI19" s="13"/>
      <c r="EJ19" s="13"/>
      <c r="EK19" s="13"/>
      <c r="EL19" s="13"/>
      <c r="EM19" s="13"/>
      <c r="EN19" s="13"/>
      <c r="EO19" s="86"/>
      <c r="EP19" s="86"/>
      <c r="EQ19" s="13"/>
      <c r="ER19" s="84"/>
    </row>
    <row r="20" spans="1:148" x14ac:dyDescent="0.2">
      <c r="A20" s="216"/>
      <c r="B20" s="216"/>
      <c r="C20" s="169"/>
      <c r="D20" s="82"/>
      <c r="E20" s="37">
        <f t="shared" si="0"/>
        <v>0</v>
      </c>
      <c r="F20" s="83"/>
      <c r="G20" s="4" t="s">
        <v>79</v>
      </c>
      <c r="H20" s="13"/>
      <c r="I20" s="13"/>
      <c r="J20" s="13"/>
      <c r="K20" s="13"/>
      <c r="L20" s="13"/>
      <c r="M20" s="13"/>
      <c r="N20" s="13"/>
      <c r="O20" s="86"/>
      <c r="P20" s="86"/>
      <c r="Q20" s="13"/>
      <c r="R20" s="84"/>
      <c r="S20" s="83"/>
      <c r="T20" s="4" t="s">
        <v>80</v>
      </c>
      <c r="U20" s="13"/>
      <c r="V20" s="13"/>
      <c r="W20" s="13"/>
      <c r="X20" s="13"/>
      <c r="Y20" s="13"/>
      <c r="Z20" s="13"/>
      <c r="AA20" s="13"/>
      <c r="AB20" s="86"/>
      <c r="AC20" s="86"/>
      <c r="AD20" s="13"/>
      <c r="AE20" s="84"/>
      <c r="AF20" s="83"/>
      <c r="AG20" s="4" t="s">
        <v>81</v>
      </c>
      <c r="AH20" s="13"/>
      <c r="AI20" s="13"/>
      <c r="AJ20" s="13"/>
      <c r="AK20" s="13"/>
      <c r="AL20" s="13"/>
      <c r="AM20" s="13"/>
      <c r="AN20" s="13"/>
      <c r="AO20" s="13"/>
      <c r="AP20" s="86"/>
      <c r="AQ20" s="13"/>
      <c r="AR20" s="84"/>
      <c r="AS20" s="83"/>
      <c r="AT20" s="4" t="s">
        <v>82</v>
      </c>
      <c r="AU20" s="13"/>
      <c r="AV20" s="13"/>
      <c r="AW20" s="13"/>
      <c r="AX20" s="13"/>
      <c r="AY20" s="13"/>
      <c r="AZ20" s="13"/>
      <c r="BA20" s="13"/>
      <c r="BB20" s="13"/>
      <c r="BC20" s="13"/>
      <c r="BD20" s="13"/>
      <c r="BE20" s="84"/>
      <c r="BF20" s="83"/>
      <c r="BG20" s="4" t="s">
        <v>83</v>
      </c>
      <c r="BH20" s="13"/>
      <c r="BI20" s="13"/>
      <c r="BJ20" s="13"/>
      <c r="BK20" s="13"/>
      <c r="BL20" s="13"/>
      <c r="BM20" s="13"/>
      <c r="BN20" s="13"/>
      <c r="BO20" s="13"/>
      <c r="BP20" s="86"/>
      <c r="BQ20" s="13"/>
      <c r="BR20" s="84"/>
      <c r="BS20" s="83"/>
      <c r="BT20" s="4" t="s">
        <v>84</v>
      </c>
      <c r="BU20" s="13"/>
      <c r="BV20" s="13"/>
      <c r="BW20" s="13"/>
      <c r="BX20" s="13"/>
      <c r="BY20" s="13"/>
      <c r="BZ20" s="13"/>
      <c r="CA20" s="13"/>
      <c r="CB20" s="13"/>
      <c r="CC20" s="86"/>
      <c r="CD20" s="13"/>
      <c r="CE20" s="84"/>
      <c r="CF20" s="83"/>
      <c r="CG20" s="4" t="s">
        <v>85</v>
      </c>
      <c r="CH20" s="13"/>
      <c r="CI20" s="13"/>
      <c r="CJ20" s="13"/>
      <c r="CK20" s="13"/>
      <c r="CL20" s="13"/>
      <c r="CM20" s="13"/>
      <c r="CN20" s="13"/>
      <c r="CO20" s="13"/>
      <c r="CP20" s="86"/>
      <c r="CQ20" s="13"/>
      <c r="CR20" s="84"/>
      <c r="CS20" s="83"/>
      <c r="CT20" s="4" t="s">
        <v>86</v>
      </c>
      <c r="CU20" s="13"/>
      <c r="CV20" s="13"/>
      <c r="CW20" s="13"/>
      <c r="CX20" s="13"/>
      <c r="CY20" s="13"/>
      <c r="CZ20" s="13"/>
      <c r="DA20" s="13"/>
      <c r="DB20" s="13"/>
      <c r="DC20" s="86"/>
      <c r="DD20" s="13"/>
      <c r="DE20" s="84"/>
      <c r="DF20" s="83"/>
      <c r="DG20" s="4" t="s">
        <v>87</v>
      </c>
      <c r="DH20" s="13"/>
      <c r="DI20" s="13"/>
      <c r="DJ20" s="13"/>
      <c r="DK20" s="13"/>
      <c r="DL20" s="13"/>
      <c r="DM20" s="13"/>
      <c r="DN20" s="13"/>
      <c r="DO20" s="86"/>
      <c r="DP20" s="86"/>
      <c r="DQ20" s="13"/>
      <c r="DR20" s="84"/>
      <c r="DS20" s="83"/>
      <c r="DT20" s="4" t="s">
        <v>88</v>
      </c>
      <c r="DU20" s="13"/>
      <c r="DV20" s="13"/>
      <c r="DW20" s="13"/>
      <c r="DX20" s="13"/>
      <c r="DY20" s="13"/>
      <c r="DZ20" s="13"/>
      <c r="EA20" s="13"/>
      <c r="EB20" s="86"/>
      <c r="EC20" s="86"/>
      <c r="ED20" s="13"/>
      <c r="EE20" s="84"/>
      <c r="EF20" s="83"/>
      <c r="EG20" s="4" t="s">
        <v>89</v>
      </c>
      <c r="EH20" s="13"/>
      <c r="EI20" s="13"/>
      <c r="EJ20" s="13"/>
      <c r="EK20" s="13"/>
      <c r="EL20" s="13"/>
      <c r="EM20" s="13"/>
      <c r="EN20" s="13"/>
      <c r="EO20" s="86"/>
      <c r="EP20" s="86"/>
      <c r="EQ20" s="13"/>
      <c r="ER20" s="84"/>
    </row>
    <row r="21" spans="1:148" x14ac:dyDescent="0.2">
      <c r="A21" s="216"/>
      <c r="B21" s="216"/>
      <c r="C21" s="169"/>
      <c r="D21" s="82"/>
      <c r="E21" s="37">
        <f t="shared" si="0"/>
        <v>0</v>
      </c>
      <c r="F21" s="83"/>
      <c r="G21" s="4" t="s">
        <v>79</v>
      </c>
      <c r="H21" s="13"/>
      <c r="I21" s="13"/>
      <c r="J21" s="13"/>
      <c r="K21" s="13"/>
      <c r="L21" s="13"/>
      <c r="M21" s="13"/>
      <c r="N21" s="13"/>
      <c r="O21" s="86"/>
      <c r="P21" s="86"/>
      <c r="Q21" s="13"/>
      <c r="R21" s="84"/>
      <c r="S21" s="83"/>
      <c r="T21" s="4" t="s">
        <v>80</v>
      </c>
      <c r="U21" s="13"/>
      <c r="V21" s="13"/>
      <c r="W21" s="13"/>
      <c r="X21" s="13"/>
      <c r="Y21" s="13"/>
      <c r="Z21" s="13"/>
      <c r="AA21" s="13"/>
      <c r="AB21" s="86"/>
      <c r="AC21" s="86"/>
      <c r="AD21" s="13"/>
      <c r="AE21" s="84"/>
      <c r="AF21" s="83"/>
      <c r="AG21" s="4" t="s">
        <v>81</v>
      </c>
      <c r="AH21" s="13"/>
      <c r="AI21" s="13"/>
      <c r="AJ21" s="13"/>
      <c r="AK21" s="13"/>
      <c r="AL21" s="13"/>
      <c r="AM21" s="13"/>
      <c r="AN21" s="13"/>
      <c r="AO21" s="13"/>
      <c r="AP21" s="86"/>
      <c r="AQ21" s="13"/>
      <c r="AR21" s="84"/>
      <c r="AS21" s="83"/>
      <c r="AT21" s="4" t="s">
        <v>82</v>
      </c>
      <c r="AU21" s="13"/>
      <c r="AV21" s="13"/>
      <c r="AW21" s="13"/>
      <c r="AX21" s="13"/>
      <c r="AY21" s="13"/>
      <c r="AZ21" s="13"/>
      <c r="BA21" s="13"/>
      <c r="BB21" s="13"/>
      <c r="BC21" s="13"/>
      <c r="BD21" s="13"/>
      <c r="BE21" s="84"/>
      <c r="BF21" s="83"/>
      <c r="BG21" s="4" t="s">
        <v>83</v>
      </c>
      <c r="BH21" s="13"/>
      <c r="BI21" s="13"/>
      <c r="BJ21" s="13"/>
      <c r="BK21" s="13"/>
      <c r="BL21" s="13"/>
      <c r="BM21" s="13"/>
      <c r="BN21" s="13"/>
      <c r="BO21" s="13"/>
      <c r="BP21" s="86"/>
      <c r="BQ21" s="13"/>
      <c r="BR21" s="84"/>
      <c r="BS21" s="83"/>
      <c r="BT21" s="4" t="s">
        <v>84</v>
      </c>
      <c r="BU21" s="13"/>
      <c r="BV21" s="13"/>
      <c r="BW21" s="13"/>
      <c r="BX21" s="13"/>
      <c r="BY21" s="13"/>
      <c r="BZ21" s="13"/>
      <c r="CA21" s="13"/>
      <c r="CB21" s="13"/>
      <c r="CC21" s="86"/>
      <c r="CD21" s="13"/>
      <c r="CE21" s="84"/>
      <c r="CF21" s="83"/>
      <c r="CG21" s="4" t="s">
        <v>85</v>
      </c>
      <c r="CH21" s="13"/>
      <c r="CI21" s="13"/>
      <c r="CJ21" s="13"/>
      <c r="CK21" s="13"/>
      <c r="CL21" s="13"/>
      <c r="CM21" s="13"/>
      <c r="CN21" s="13"/>
      <c r="CO21" s="13"/>
      <c r="CP21" s="86"/>
      <c r="CQ21" s="13"/>
      <c r="CR21" s="84"/>
      <c r="CS21" s="83"/>
      <c r="CT21" s="4" t="s">
        <v>86</v>
      </c>
      <c r="CU21" s="13"/>
      <c r="CV21" s="13"/>
      <c r="CW21" s="13"/>
      <c r="CX21" s="13"/>
      <c r="CY21" s="13"/>
      <c r="CZ21" s="13"/>
      <c r="DA21" s="13"/>
      <c r="DB21" s="13"/>
      <c r="DC21" s="86"/>
      <c r="DD21" s="13"/>
      <c r="DE21" s="84"/>
      <c r="DF21" s="83"/>
      <c r="DG21" s="4" t="s">
        <v>87</v>
      </c>
      <c r="DH21" s="13"/>
      <c r="DI21" s="13"/>
      <c r="DJ21" s="13"/>
      <c r="DK21" s="13"/>
      <c r="DL21" s="13"/>
      <c r="DM21" s="13"/>
      <c r="DN21" s="13"/>
      <c r="DO21" s="86"/>
      <c r="DP21" s="86"/>
      <c r="DQ21" s="13"/>
      <c r="DR21" s="84"/>
      <c r="DS21" s="83"/>
      <c r="DT21" s="4" t="s">
        <v>88</v>
      </c>
      <c r="DU21" s="13"/>
      <c r="DV21" s="13"/>
      <c r="DW21" s="13"/>
      <c r="DX21" s="13"/>
      <c r="DY21" s="13"/>
      <c r="DZ21" s="13"/>
      <c r="EA21" s="13"/>
      <c r="EB21" s="86"/>
      <c r="EC21" s="86"/>
      <c r="ED21" s="13"/>
      <c r="EE21" s="84"/>
      <c r="EF21" s="83"/>
      <c r="EG21" s="4" t="s">
        <v>89</v>
      </c>
      <c r="EH21" s="13"/>
      <c r="EI21" s="13"/>
      <c r="EJ21" s="13"/>
      <c r="EK21" s="13"/>
      <c r="EL21" s="13"/>
      <c r="EM21" s="13"/>
      <c r="EN21" s="13"/>
      <c r="EO21" s="86"/>
      <c r="EP21" s="86"/>
      <c r="EQ21" s="13"/>
      <c r="ER21" s="84"/>
    </row>
    <row r="22" spans="1:148" x14ac:dyDescent="0.2">
      <c r="A22" s="216"/>
      <c r="B22" s="216"/>
      <c r="C22" s="169"/>
      <c r="D22" s="82"/>
      <c r="E22" s="37">
        <f t="shared" si="0"/>
        <v>0</v>
      </c>
      <c r="F22" s="83"/>
      <c r="G22" s="4" t="s">
        <v>79</v>
      </c>
      <c r="H22" s="13"/>
      <c r="I22" s="13"/>
      <c r="J22" s="13"/>
      <c r="K22" s="13"/>
      <c r="L22" s="13"/>
      <c r="M22" s="13"/>
      <c r="N22" s="13"/>
      <c r="O22" s="86"/>
      <c r="P22" s="86"/>
      <c r="Q22" s="13"/>
      <c r="R22" s="84"/>
      <c r="S22" s="83"/>
      <c r="T22" s="4" t="s">
        <v>80</v>
      </c>
      <c r="U22" s="13"/>
      <c r="V22" s="13"/>
      <c r="W22" s="13"/>
      <c r="X22" s="13"/>
      <c r="Y22" s="13"/>
      <c r="Z22" s="13"/>
      <c r="AA22" s="13"/>
      <c r="AB22" s="86"/>
      <c r="AC22" s="86"/>
      <c r="AD22" s="13"/>
      <c r="AE22" s="84"/>
      <c r="AF22" s="83"/>
      <c r="AG22" s="4" t="s">
        <v>81</v>
      </c>
      <c r="AH22" s="13"/>
      <c r="AI22" s="13"/>
      <c r="AJ22" s="13"/>
      <c r="AK22" s="13"/>
      <c r="AL22" s="13"/>
      <c r="AM22" s="13"/>
      <c r="AN22" s="13"/>
      <c r="AO22" s="13"/>
      <c r="AP22" s="86"/>
      <c r="AQ22" s="13"/>
      <c r="AR22" s="84"/>
      <c r="AS22" s="83"/>
      <c r="AT22" s="4" t="s">
        <v>82</v>
      </c>
      <c r="AU22" s="13"/>
      <c r="AV22" s="13"/>
      <c r="AW22" s="13"/>
      <c r="AX22" s="13"/>
      <c r="AY22" s="13"/>
      <c r="AZ22" s="13"/>
      <c r="BA22" s="13"/>
      <c r="BB22" s="13"/>
      <c r="BC22" s="13"/>
      <c r="BD22" s="13"/>
      <c r="BE22" s="84"/>
      <c r="BF22" s="83"/>
      <c r="BG22" s="4" t="s">
        <v>83</v>
      </c>
      <c r="BH22" s="13"/>
      <c r="BI22" s="13"/>
      <c r="BJ22" s="13"/>
      <c r="BK22" s="13"/>
      <c r="BL22" s="13"/>
      <c r="BM22" s="13"/>
      <c r="BN22" s="13"/>
      <c r="BO22" s="13"/>
      <c r="BP22" s="86"/>
      <c r="BQ22" s="13"/>
      <c r="BR22" s="84"/>
      <c r="BS22" s="83"/>
      <c r="BT22" s="4" t="s">
        <v>84</v>
      </c>
      <c r="BU22" s="13"/>
      <c r="BV22" s="13"/>
      <c r="BW22" s="13"/>
      <c r="BX22" s="13"/>
      <c r="BY22" s="13"/>
      <c r="BZ22" s="13"/>
      <c r="CA22" s="13"/>
      <c r="CB22" s="13"/>
      <c r="CC22" s="86"/>
      <c r="CD22" s="13"/>
      <c r="CE22" s="84"/>
      <c r="CF22" s="83"/>
      <c r="CG22" s="4" t="s">
        <v>85</v>
      </c>
      <c r="CH22" s="13"/>
      <c r="CI22" s="13"/>
      <c r="CJ22" s="13"/>
      <c r="CK22" s="13"/>
      <c r="CL22" s="13"/>
      <c r="CM22" s="13"/>
      <c r="CN22" s="13"/>
      <c r="CO22" s="13"/>
      <c r="CP22" s="86"/>
      <c r="CQ22" s="13"/>
      <c r="CR22" s="84"/>
      <c r="CS22" s="83"/>
      <c r="CT22" s="4" t="s">
        <v>86</v>
      </c>
      <c r="CU22" s="13"/>
      <c r="CV22" s="13"/>
      <c r="CW22" s="13"/>
      <c r="CX22" s="13"/>
      <c r="CY22" s="13"/>
      <c r="CZ22" s="13"/>
      <c r="DA22" s="13"/>
      <c r="DB22" s="13"/>
      <c r="DC22" s="86"/>
      <c r="DD22" s="13"/>
      <c r="DE22" s="84"/>
      <c r="DF22" s="83"/>
      <c r="DG22" s="4" t="s">
        <v>87</v>
      </c>
      <c r="DH22" s="13"/>
      <c r="DI22" s="13"/>
      <c r="DJ22" s="13"/>
      <c r="DK22" s="13"/>
      <c r="DL22" s="13"/>
      <c r="DM22" s="13"/>
      <c r="DN22" s="13"/>
      <c r="DO22" s="86"/>
      <c r="DP22" s="86"/>
      <c r="DQ22" s="13"/>
      <c r="DR22" s="84"/>
      <c r="DS22" s="83"/>
      <c r="DT22" s="4" t="s">
        <v>88</v>
      </c>
      <c r="DU22" s="13"/>
      <c r="DV22" s="13"/>
      <c r="DW22" s="13"/>
      <c r="DX22" s="13"/>
      <c r="DY22" s="13"/>
      <c r="DZ22" s="13"/>
      <c r="EA22" s="13"/>
      <c r="EB22" s="86"/>
      <c r="EC22" s="86"/>
      <c r="ED22" s="13"/>
      <c r="EE22" s="84"/>
      <c r="EF22" s="83"/>
      <c r="EG22" s="4" t="s">
        <v>89</v>
      </c>
      <c r="EH22" s="13"/>
      <c r="EI22" s="13"/>
      <c r="EJ22" s="13"/>
      <c r="EK22" s="13"/>
      <c r="EL22" s="13"/>
      <c r="EM22" s="13"/>
      <c r="EN22" s="13"/>
      <c r="EO22" s="86"/>
      <c r="EP22" s="86"/>
      <c r="EQ22" s="13"/>
      <c r="ER22" s="84"/>
    </row>
    <row r="23" spans="1:148" x14ac:dyDescent="0.2">
      <c r="A23" s="216"/>
      <c r="B23" s="216"/>
      <c r="C23" s="169"/>
      <c r="D23" s="82"/>
      <c r="E23" s="37">
        <f t="shared" si="0"/>
        <v>0</v>
      </c>
      <c r="F23" s="83"/>
      <c r="G23" s="4" t="s">
        <v>79</v>
      </c>
      <c r="H23" s="13"/>
      <c r="I23" s="13"/>
      <c r="J23" s="13"/>
      <c r="K23" s="13"/>
      <c r="L23" s="13"/>
      <c r="M23" s="13"/>
      <c r="N23" s="13"/>
      <c r="O23" s="86"/>
      <c r="P23" s="86"/>
      <c r="Q23" s="13"/>
      <c r="R23" s="84"/>
      <c r="S23" s="83"/>
      <c r="T23" s="4" t="s">
        <v>80</v>
      </c>
      <c r="U23" s="13"/>
      <c r="V23" s="13"/>
      <c r="W23" s="13"/>
      <c r="X23" s="13"/>
      <c r="Y23" s="13"/>
      <c r="Z23" s="13"/>
      <c r="AA23" s="13"/>
      <c r="AB23" s="86"/>
      <c r="AC23" s="86"/>
      <c r="AD23" s="13"/>
      <c r="AE23" s="84"/>
      <c r="AF23" s="83"/>
      <c r="AG23" s="4" t="s">
        <v>81</v>
      </c>
      <c r="AH23" s="13"/>
      <c r="AI23" s="13"/>
      <c r="AJ23" s="13"/>
      <c r="AK23" s="13"/>
      <c r="AL23" s="13"/>
      <c r="AM23" s="13"/>
      <c r="AN23" s="13"/>
      <c r="AO23" s="13"/>
      <c r="AP23" s="86"/>
      <c r="AQ23" s="13"/>
      <c r="AR23" s="84"/>
      <c r="AS23" s="83"/>
      <c r="AT23" s="4" t="s">
        <v>82</v>
      </c>
      <c r="AU23" s="13"/>
      <c r="AV23" s="13"/>
      <c r="AW23" s="13"/>
      <c r="AX23" s="13"/>
      <c r="AY23" s="13"/>
      <c r="AZ23" s="13"/>
      <c r="BA23" s="13"/>
      <c r="BB23" s="13"/>
      <c r="BC23" s="13"/>
      <c r="BD23" s="13"/>
      <c r="BE23" s="84"/>
      <c r="BF23" s="83"/>
      <c r="BG23" s="4" t="s">
        <v>83</v>
      </c>
      <c r="BH23" s="13"/>
      <c r="BI23" s="13"/>
      <c r="BJ23" s="13"/>
      <c r="BK23" s="13"/>
      <c r="BL23" s="13"/>
      <c r="BM23" s="13"/>
      <c r="BN23" s="13"/>
      <c r="BO23" s="13"/>
      <c r="BP23" s="86"/>
      <c r="BQ23" s="13"/>
      <c r="BR23" s="84"/>
      <c r="BS23" s="83"/>
      <c r="BT23" s="4" t="s">
        <v>84</v>
      </c>
      <c r="BU23" s="13"/>
      <c r="BV23" s="13"/>
      <c r="BW23" s="13"/>
      <c r="BX23" s="13"/>
      <c r="BY23" s="13"/>
      <c r="BZ23" s="13"/>
      <c r="CA23" s="13"/>
      <c r="CB23" s="13"/>
      <c r="CC23" s="86"/>
      <c r="CD23" s="13"/>
      <c r="CE23" s="84"/>
      <c r="CF23" s="83"/>
      <c r="CG23" s="4" t="s">
        <v>85</v>
      </c>
      <c r="CH23" s="13"/>
      <c r="CI23" s="13"/>
      <c r="CJ23" s="13"/>
      <c r="CK23" s="13"/>
      <c r="CL23" s="13"/>
      <c r="CM23" s="13"/>
      <c r="CN23" s="13"/>
      <c r="CO23" s="13"/>
      <c r="CP23" s="86"/>
      <c r="CQ23" s="13"/>
      <c r="CR23" s="84"/>
      <c r="CS23" s="83"/>
      <c r="CT23" s="4" t="s">
        <v>86</v>
      </c>
      <c r="CU23" s="13"/>
      <c r="CV23" s="13"/>
      <c r="CW23" s="13"/>
      <c r="CX23" s="13"/>
      <c r="CY23" s="13"/>
      <c r="CZ23" s="13"/>
      <c r="DA23" s="13"/>
      <c r="DB23" s="13"/>
      <c r="DC23" s="86"/>
      <c r="DD23" s="13"/>
      <c r="DE23" s="84"/>
      <c r="DF23" s="83"/>
      <c r="DG23" s="4" t="s">
        <v>87</v>
      </c>
      <c r="DH23" s="13"/>
      <c r="DI23" s="13"/>
      <c r="DJ23" s="13"/>
      <c r="DK23" s="13"/>
      <c r="DL23" s="13"/>
      <c r="DM23" s="13"/>
      <c r="DN23" s="13"/>
      <c r="DO23" s="86"/>
      <c r="DP23" s="86"/>
      <c r="DQ23" s="13"/>
      <c r="DR23" s="84"/>
      <c r="DS23" s="83"/>
      <c r="DT23" s="4" t="s">
        <v>88</v>
      </c>
      <c r="DU23" s="13"/>
      <c r="DV23" s="13"/>
      <c r="DW23" s="13"/>
      <c r="DX23" s="13"/>
      <c r="DY23" s="13"/>
      <c r="DZ23" s="13"/>
      <c r="EA23" s="13"/>
      <c r="EB23" s="86"/>
      <c r="EC23" s="86"/>
      <c r="ED23" s="13"/>
      <c r="EE23" s="84"/>
      <c r="EF23" s="83"/>
      <c r="EG23" s="4" t="s">
        <v>89</v>
      </c>
      <c r="EH23" s="13"/>
      <c r="EI23" s="13"/>
      <c r="EJ23" s="13"/>
      <c r="EK23" s="13"/>
      <c r="EL23" s="13"/>
      <c r="EM23" s="13"/>
      <c r="EN23" s="13"/>
      <c r="EO23" s="86"/>
      <c r="EP23" s="86"/>
      <c r="EQ23" s="13"/>
      <c r="ER23" s="84"/>
    </row>
    <row r="24" spans="1:148" x14ac:dyDescent="0.2">
      <c r="A24" s="216"/>
      <c r="B24" s="216"/>
      <c r="C24" s="169"/>
      <c r="D24" s="82"/>
      <c r="E24" s="37">
        <f t="shared" si="0"/>
        <v>0</v>
      </c>
      <c r="F24" s="83"/>
      <c r="G24" s="4" t="s">
        <v>79</v>
      </c>
      <c r="H24" s="13"/>
      <c r="I24" s="13"/>
      <c r="J24" s="13"/>
      <c r="K24" s="13"/>
      <c r="L24" s="13"/>
      <c r="M24" s="13"/>
      <c r="N24" s="13"/>
      <c r="O24" s="86"/>
      <c r="P24" s="86"/>
      <c r="Q24" s="13"/>
      <c r="R24" s="84"/>
      <c r="S24" s="83"/>
      <c r="T24" s="4" t="s">
        <v>80</v>
      </c>
      <c r="U24" s="13"/>
      <c r="V24" s="13"/>
      <c r="W24" s="13"/>
      <c r="X24" s="13"/>
      <c r="Y24" s="13"/>
      <c r="Z24" s="13"/>
      <c r="AA24" s="13"/>
      <c r="AB24" s="86"/>
      <c r="AC24" s="86"/>
      <c r="AD24" s="13"/>
      <c r="AE24" s="84"/>
      <c r="AF24" s="83"/>
      <c r="AG24" s="4" t="s">
        <v>81</v>
      </c>
      <c r="AH24" s="13"/>
      <c r="AI24" s="13"/>
      <c r="AJ24" s="13"/>
      <c r="AK24" s="13"/>
      <c r="AL24" s="13"/>
      <c r="AM24" s="13"/>
      <c r="AN24" s="13"/>
      <c r="AO24" s="13"/>
      <c r="AP24" s="86"/>
      <c r="AQ24" s="13"/>
      <c r="AR24" s="84"/>
      <c r="AS24" s="83"/>
      <c r="AT24" s="4" t="s">
        <v>82</v>
      </c>
      <c r="AU24" s="13"/>
      <c r="AV24" s="13"/>
      <c r="AW24" s="13"/>
      <c r="AX24" s="13"/>
      <c r="AY24" s="13"/>
      <c r="AZ24" s="13"/>
      <c r="BA24" s="13"/>
      <c r="BB24" s="13"/>
      <c r="BC24" s="13"/>
      <c r="BD24" s="13"/>
      <c r="BE24" s="84"/>
      <c r="BF24" s="83"/>
      <c r="BG24" s="4" t="s">
        <v>83</v>
      </c>
      <c r="BH24" s="13"/>
      <c r="BI24" s="13"/>
      <c r="BJ24" s="13"/>
      <c r="BK24" s="13"/>
      <c r="BL24" s="13"/>
      <c r="BM24" s="13"/>
      <c r="BN24" s="13"/>
      <c r="BO24" s="13"/>
      <c r="BP24" s="86"/>
      <c r="BQ24" s="13"/>
      <c r="BR24" s="84"/>
      <c r="BS24" s="83"/>
      <c r="BT24" s="4" t="s">
        <v>84</v>
      </c>
      <c r="BU24" s="13"/>
      <c r="BV24" s="13"/>
      <c r="BW24" s="13"/>
      <c r="BX24" s="13"/>
      <c r="BY24" s="13"/>
      <c r="BZ24" s="13"/>
      <c r="CA24" s="13"/>
      <c r="CB24" s="13"/>
      <c r="CC24" s="86"/>
      <c r="CD24" s="13"/>
      <c r="CE24" s="84"/>
      <c r="CF24" s="83"/>
      <c r="CG24" s="4" t="s">
        <v>85</v>
      </c>
      <c r="CH24" s="13"/>
      <c r="CI24" s="13"/>
      <c r="CJ24" s="13"/>
      <c r="CK24" s="13"/>
      <c r="CL24" s="13"/>
      <c r="CM24" s="13"/>
      <c r="CN24" s="13"/>
      <c r="CO24" s="13"/>
      <c r="CP24" s="86"/>
      <c r="CQ24" s="13"/>
      <c r="CR24" s="84"/>
      <c r="CS24" s="83"/>
      <c r="CT24" s="4" t="s">
        <v>86</v>
      </c>
      <c r="CU24" s="13"/>
      <c r="CV24" s="13"/>
      <c r="CW24" s="13"/>
      <c r="CX24" s="13"/>
      <c r="CY24" s="13"/>
      <c r="CZ24" s="13"/>
      <c r="DA24" s="13"/>
      <c r="DB24" s="13"/>
      <c r="DC24" s="86"/>
      <c r="DD24" s="13"/>
      <c r="DE24" s="84"/>
      <c r="DF24" s="83"/>
      <c r="DG24" s="4" t="s">
        <v>87</v>
      </c>
      <c r="DH24" s="13"/>
      <c r="DI24" s="13"/>
      <c r="DJ24" s="13"/>
      <c r="DK24" s="13"/>
      <c r="DL24" s="13"/>
      <c r="DM24" s="13"/>
      <c r="DN24" s="13"/>
      <c r="DO24" s="86"/>
      <c r="DP24" s="86"/>
      <c r="DQ24" s="13"/>
      <c r="DR24" s="84"/>
      <c r="DS24" s="83"/>
      <c r="DT24" s="4" t="s">
        <v>88</v>
      </c>
      <c r="DU24" s="13"/>
      <c r="DV24" s="13"/>
      <c r="DW24" s="13"/>
      <c r="DX24" s="13"/>
      <c r="DY24" s="13"/>
      <c r="DZ24" s="13"/>
      <c r="EA24" s="13"/>
      <c r="EB24" s="86"/>
      <c r="EC24" s="86"/>
      <c r="ED24" s="13"/>
      <c r="EE24" s="84"/>
      <c r="EF24" s="83"/>
      <c r="EG24" s="4" t="s">
        <v>89</v>
      </c>
      <c r="EH24" s="13"/>
      <c r="EI24" s="13"/>
      <c r="EJ24" s="13"/>
      <c r="EK24" s="13"/>
      <c r="EL24" s="13"/>
      <c r="EM24" s="13"/>
      <c r="EN24" s="13"/>
      <c r="EO24" s="86"/>
      <c r="EP24" s="86"/>
      <c r="EQ24" s="13"/>
      <c r="ER24" s="84"/>
    </row>
    <row r="25" spans="1:148" x14ac:dyDescent="0.2">
      <c r="A25" s="216"/>
      <c r="B25" s="216"/>
      <c r="C25" s="169"/>
      <c r="D25" s="82"/>
      <c r="E25" s="37">
        <f t="shared" si="0"/>
        <v>0</v>
      </c>
      <c r="F25" s="83"/>
      <c r="G25" s="4" t="s">
        <v>79</v>
      </c>
      <c r="H25" s="13"/>
      <c r="I25" s="13"/>
      <c r="J25" s="13"/>
      <c r="K25" s="13"/>
      <c r="L25" s="13"/>
      <c r="M25" s="13"/>
      <c r="N25" s="13"/>
      <c r="O25" s="86"/>
      <c r="P25" s="86"/>
      <c r="Q25" s="13"/>
      <c r="R25" s="84"/>
      <c r="S25" s="83"/>
      <c r="T25" s="4" t="s">
        <v>80</v>
      </c>
      <c r="U25" s="13"/>
      <c r="V25" s="13"/>
      <c r="W25" s="13"/>
      <c r="X25" s="13"/>
      <c r="Y25" s="13"/>
      <c r="Z25" s="13"/>
      <c r="AA25" s="13"/>
      <c r="AB25" s="86"/>
      <c r="AC25" s="86"/>
      <c r="AD25" s="13"/>
      <c r="AE25" s="84"/>
      <c r="AF25" s="83"/>
      <c r="AG25" s="4" t="s">
        <v>81</v>
      </c>
      <c r="AH25" s="13"/>
      <c r="AI25" s="13"/>
      <c r="AJ25" s="13"/>
      <c r="AK25" s="13"/>
      <c r="AL25" s="13"/>
      <c r="AM25" s="13"/>
      <c r="AN25" s="13"/>
      <c r="AO25" s="13"/>
      <c r="AP25" s="86"/>
      <c r="AQ25" s="13"/>
      <c r="AR25" s="84"/>
      <c r="AS25" s="83"/>
      <c r="AT25" s="4" t="s">
        <v>82</v>
      </c>
      <c r="AU25" s="13"/>
      <c r="AV25" s="13"/>
      <c r="AW25" s="13"/>
      <c r="AX25" s="13"/>
      <c r="AY25" s="13"/>
      <c r="AZ25" s="13"/>
      <c r="BA25" s="13"/>
      <c r="BB25" s="13"/>
      <c r="BC25" s="13"/>
      <c r="BD25" s="13"/>
      <c r="BE25" s="84"/>
      <c r="BF25" s="83"/>
      <c r="BG25" s="4" t="s">
        <v>83</v>
      </c>
      <c r="BH25" s="13"/>
      <c r="BI25" s="13"/>
      <c r="BJ25" s="13"/>
      <c r="BK25" s="13"/>
      <c r="BL25" s="13"/>
      <c r="BM25" s="13"/>
      <c r="BN25" s="13"/>
      <c r="BO25" s="13"/>
      <c r="BP25" s="86"/>
      <c r="BQ25" s="13"/>
      <c r="BR25" s="84"/>
      <c r="BS25" s="83"/>
      <c r="BT25" s="4" t="s">
        <v>84</v>
      </c>
      <c r="BU25" s="13"/>
      <c r="BV25" s="13"/>
      <c r="BW25" s="13"/>
      <c r="BX25" s="13"/>
      <c r="BY25" s="13"/>
      <c r="BZ25" s="13"/>
      <c r="CA25" s="13"/>
      <c r="CB25" s="13"/>
      <c r="CC25" s="86"/>
      <c r="CD25" s="13"/>
      <c r="CE25" s="84"/>
      <c r="CF25" s="83"/>
      <c r="CG25" s="4" t="s">
        <v>85</v>
      </c>
      <c r="CH25" s="13"/>
      <c r="CI25" s="13"/>
      <c r="CJ25" s="13"/>
      <c r="CK25" s="13"/>
      <c r="CL25" s="13"/>
      <c r="CM25" s="13"/>
      <c r="CN25" s="13"/>
      <c r="CO25" s="13"/>
      <c r="CP25" s="86"/>
      <c r="CQ25" s="13"/>
      <c r="CR25" s="84"/>
      <c r="CS25" s="83"/>
      <c r="CT25" s="4" t="s">
        <v>86</v>
      </c>
      <c r="CU25" s="13"/>
      <c r="CV25" s="13"/>
      <c r="CW25" s="13"/>
      <c r="CX25" s="13"/>
      <c r="CY25" s="13"/>
      <c r="CZ25" s="13"/>
      <c r="DA25" s="13"/>
      <c r="DB25" s="13"/>
      <c r="DC25" s="86"/>
      <c r="DD25" s="13"/>
      <c r="DE25" s="84"/>
      <c r="DF25" s="83"/>
      <c r="DG25" s="4" t="s">
        <v>87</v>
      </c>
      <c r="DH25" s="13"/>
      <c r="DI25" s="13"/>
      <c r="DJ25" s="13"/>
      <c r="DK25" s="13"/>
      <c r="DL25" s="13"/>
      <c r="DM25" s="13"/>
      <c r="DN25" s="13"/>
      <c r="DO25" s="86"/>
      <c r="DP25" s="86"/>
      <c r="DQ25" s="13"/>
      <c r="DR25" s="84"/>
      <c r="DS25" s="83"/>
      <c r="DT25" s="4" t="s">
        <v>88</v>
      </c>
      <c r="DU25" s="13"/>
      <c r="DV25" s="13"/>
      <c r="DW25" s="13"/>
      <c r="DX25" s="13"/>
      <c r="DY25" s="13"/>
      <c r="DZ25" s="13"/>
      <c r="EA25" s="13"/>
      <c r="EB25" s="86"/>
      <c r="EC25" s="86"/>
      <c r="ED25" s="13"/>
      <c r="EE25" s="84"/>
      <c r="EF25" s="83"/>
      <c r="EG25" s="4" t="s">
        <v>89</v>
      </c>
      <c r="EH25" s="13"/>
      <c r="EI25" s="13"/>
      <c r="EJ25" s="13"/>
      <c r="EK25" s="13"/>
      <c r="EL25" s="13"/>
      <c r="EM25" s="13"/>
      <c r="EN25" s="13"/>
      <c r="EO25" s="86"/>
      <c r="EP25" s="86"/>
      <c r="EQ25" s="13"/>
      <c r="ER25" s="84"/>
    </row>
    <row r="26" spans="1:148" x14ac:dyDescent="0.2">
      <c r="A26" s="216"/>
      <c r="B26" s="216"/>
      <c r="C26" s="169"/>
      <c r="D26" s="82"/>
      <c r="E26" s="37">
        <f t="shared" si="0"/>
        <v>0</v>
      </c>
      <c r="F26" s="83"/>
      <c r="G26" s="4" t="s">
        <v>79</v>
      </c>
      <c r="H26" s="13"/>
      <c r="I26" s="13"/>
      <c r="J26" s="13"/>
      <c r="K26" s="13"/>
      <c r="L26" s="13"/>
      <c r="M26" s="13"/>
      <c r="N26" s="13"/>
      <c r="O26" s="86"/>
      <c r="P26" s="86"/>
      <c r="Q26" s="13"/>
      <c r="R26" s="84"/>
      <c r="S26" s="83"/>
      <c r="T26" s="4" t="s">
        <v>80</v>
      </c>
      <c r="U26" s="13"/>
      <c r="V26" s="13"/>
      <c r="W26" s="13"/>
      <c r="X26" s="13"/>
      <c r="Y26" s="13"/>
      <c r="Z26" s="13"/>
      <c r="AA26" s="13"/>
      <c r="AB26" s="86"/>
      <c r="AC26" s="86"/>
      <c r="AD26" s="13"/>
      <c r="AE26" s="84"/>
      <c r="AF26" s="83"/>
      <c r="AG26" s="4" t="s">
        <v>81</v>
      </c>
      <c r="AH26" s="13"/>
      <c r="AI26" s="13"/>
      <c r="AJ26" s="13"/>
      <c r="AK26" s="13"/>
      <c r="AL26" s="13"/>
      <c r="AM26" s="13"/>
      <c r="AN26" s="13"/>
      <c r="AO26" s="13"/>
      <c r="AP26" s="86"/>
      <c r="AQ26" s="13"/>
      <c r="AR26" s="84"/>
      <c r="AS26" s="83"/>
      <c r="AT26" s="4" t="s">
        <v>82</v>
      </c>
      <c r="AU26" s="13"/>
      <c r="AV26" s="13"/>
      <c r="AW26" s="13"/>
      <c r="AX26" s="13"/>
      <c r="AY26" s="13"/>
      <c r="AZ26" s="13"/>
      <c r="BA26" s="13"/>
      <c r="BB26" s="13"/>
      <c r="BC26" s="13"/>
      <c r="BD26" s="13"/>
      <c r="BE26" s="84"/>
      <c r="BF26" s="83"/>
      <c r="BG26" s="4" t="s">
        <v>83</v>
      </c>
      <c r="BH26" s="13"/>
      <c r="BI26" s="13"/>
      <c r="BJ26" s="13"/>
      <c r="BK26" s="13"/>
      <c r="BL26" s="13"/>
      <c r="BM26" s="13"/>
      <c r="BN26" s="13"/>
      <c r="BO26" s="13"/>
      <c r="BP26" s="86"/>
      <c r="BQ26" s="13"/>
      <c r="BR26" s="84"/>
      <c r="BS26" s="83"/>
      <c r="BT26" s="4" t="s">
        <v>84</v>
      </c>
      <c r="BU26" s="13"/>
      <c r="BV26" s="13"/>
      <c r="BW26" s="13"/>
      <c r="BX26" s="13"/>
      <c r="BY26" s="13"/>
      <c r="BZ26" s="13"/>
      <c r="CA26" s="13"/>
      <c r="CB26" s="13"/>
      <c r="CC26" s="86"/>
      <c r="CD26" s="13"/>
      <c r="CE26" s="84"/>
      <c r="CF26" s="83"/>
      <c r="CG26" s="4" t="s">
        <v>85</v>
      </c>
      <c r="CH26" s="13"/>
      <c r="CI26" s="13"/>
      <c r="CJ26" s="13"/>
      <c r="CK26" s="13"/>
      <c r="CL26" s="13"/>
      <c r="CM26" s="13"/>
      <c r="CN26" s="13"/>
      <c r="CO26" s="13"/>
      <c r="CP26" s="86"/>
      <c r="CQ26" s="13"/>
      <c r="CR26" s="84"/>
      <c r="CS26" s="83"/>
      <c r="CT26" s="4" t="s">
        <v>86</v>
      </c>
      <c r="CU26" s="13"/>
      <c r="CV26" s="13"/>
      <c r="CW26" s="13"/>
      <c r="CX26" s="13"/>
      <c r="CY26" s="13"/>
      <c r="CZ26" s="13"/>
      <c r="DA26" s="13"/>
      <c r="DB26" s="13"/>
      <c r="DC26" s="86"/>
      <c r="DD26" s="13"/>
      <c r="DE26" s="84"/>
      <c r="DF26" s="83"/>
      <c r="DG26" s="4" t="s">
        <v>87</v>
      </c>
      <c r="DH26" s="13"/>
      <c r="DI26" s="13"/>
      <c r="DJ26" s="13"/>
      <c r="DK26" s="13"/>
      <c r="DL26" s="13"/>
      <c r="DM26" s="13"/>
      <c r="DN26" s="13"/>
      <c r="DO26" s="86"/>
      <c r="DP26" s="86"/>
      <c r="DQ26" s="13"/>
      <c r="DR26" s="84"/>
      <c r="DS26" s="83"/>
      <c r="DT26" s="4" t="s">
        <v>88</v>
      </c>
      <c r="DU26" s="13"/>
      <c r="DV26" s="13"/>
      <c r="DW26" s="13"/>
      <c r="DX26" s="13"/>
      <c r="DY26" s="13"/>
      <c r="DZ26" s="13"/>
      <c r="EA26" s="13"/>
      <c r="EB26" s="86"/>
      <c r="EC26" s="86"/>
      <c r="ED26" s="13"/>
      <c r="EE26" s="84"/>
      <c r="EF26" s="83"/>
      <c r="EG26" s="4" t="s">
        <v>89</v>
      </c>
      <c r="EH26" s="13"/>
      <c r="EI26" s="13"/>
      <c r="EJ26" s="13"/>
      <c r="EK26" s="13"/>
      <c r="EL26" s="13"/>
      <c r="EM26" s="13"/>
      <c r="EN26" s="13"/>
      <c r="EO26" s="86"/>
      <c r="EP26" s="86"/>
      <c r="EQ26" s="13"/>
      <c r="ER26" s="84"/>
    </row>
    <row r="27" spans="1:148" x14ac:dyDescent="0.2">
      <c r="A27" s="216"/>
      <c r="B27" s="216"/>
      <c r="C27" s="169"/>
      <c r="D27" s="82"/>
      <c r="E27" s="37">
        <f t="shared" si="0"/>
        <v>0</v>
      </c>
      <c r="F27" s="83"/>
      <c r="G27" s="4" t="s">
        <v>79</v>
      </c>
      <c r="H27" s="13"/>
      <c r="I27" s="13"/>
      <c r="J27" s="13"/>
      <c r="K27" s="13"/>
      <c r="L27" s="13"/>
      <c r="M27" s="13"/>
      <c r="N27" s="13"/>
      <c r="O27" s="86"/>
      <c r="P27" s="86"/>
      <c r="Q27" s="13"/>
      <c r="R27" s="84"/>
      <c r="S27" s="83"/>
      <c r="T27" s="4" t="s">
        <v>80</v>
      </c>
      <c r="U27" s="13"/>
      <c r="V27" s="13"/>
      <c r="W27" s="13"/>
      <c r="X27" s="13"/>
      <c r="Y27" s="13"/>
      <c r="Z27" s="13"/>
      <c r="AA27" s="13"/>
      <c r="AB27" s="86"/>
      <c r="AC27" s="86"/>
      <c r="AD27" s="13"/>
      <c r="AE27" s="84"/>
      <c r="AF27" s="83"/>
      <c r="AG27" s="4" t="s">
        <v>81</v>
      </c>
      <c r="AH27" s="13"/>
      <c r="AI27" s="13"/>
      <c r="AJ27" s="13"/>
      <c r="AK27" s="13"/>
      <c r="AL27" s="13"/>
      <c r="AM27" s="13"/>
      <c r="AN27" s="13"/>
      <c r="AO27" s="13"/>
      <c r="AP27" s="86"/>
      <c r="AQ27" s="13"/>
      <c r="AR27" s="84"/>
      <c r="AS27" s="83"/>
      <c r="AT27" s="4" t="s">
        <v>82</v>
      </c>
      <c r="AU27" s="13"/>
      <c r="AV27" s="13"/>
      <c r="AW27" s="13"/>
      <c r="AX27" s="13"/>
      <c r="AY27" s="13"/>
      <c r="AZ27" s="13"/>
      <c r="BA27" s="13"/>
      <c r="BB27" s="13"/>
      <c r="BC27" s="13"/>
      <c r="BD27" s="13"/>
      <c r="BE27" s="84"/>
      <c r="BF27" s="83"/>
      <c r="BG27" s="4" t="s">
        <v>83</v>
      </c>
      <c r="BH27" s="13"/>
      <c r="BI27" s="13"/>
      <c r="BJ27" s="13"/>
      <c r="BK27" s="13"/>
      <c r="BL27" s="13"/>
      <c r="BM27" s="13"/>
      <c r="BN27" s="13"/>
      <c r="BO27" s="13"/>
      <c r="BP27" s="86"/>
      <c r="BQ27" s="13"/>
      <c r="BR27" s="84"/>
      <c r="BS27" s="83"/>
      <c r="BT27" s="4" t="s">
        <v>84</v>
      </c>
      <c r="BU27" s="13"/>
      <c r="BV27" s="13"/>
      <c r="BW27" s="13"/>
      <c r="BX27" s="13"/>
      <c r="BY27" s="13"/>
      <c r="BZ27" s="13"/>
      <c r="CA27" s="13"/>
      <c r="CB27" s="13"/>
      <c r="CC27" s="86"/>
      <c r="CD27" s="13"/>
      <c r="CE27" s="84"/>
      <c r="CF27" s="83"/>
      <c r="CG27" s="4" t="s">
        <v>85</v>
      </c>
      <c r="CH27" s="13"/>
      <c r="CI27" s="13"/>
      <c r="CJ27" s="13"/>
      <c r="CK27" s="13"/>
      <c r="CL27" s="13"/>
      <c r="CM27" s="13"/>
      <c r="CN27" s="13"/>
      <c r="CO27" s="13"/>
      <c r="CP27" s="86"/>
      <c r="CQ27" s="13"/>
      <c r="CR27" s="84"/>
      <c r="CS27" s="83"/>
      <c r="CT27" s="4" t="s">
        <v>86</v>
      </c>
      <c r="CU27" s="13"/>
      <c r="CV27" s="13"/>
      <c r="CW27" s="13"/>
      <c r="CX27" s="13"/>
      <c r="CY27" s="13"/>
      <c r="CZ27" s="13"/>
      <c r="DA27" s="13"/>
      <c r="DB27" s="13"/>
      <c r="DC27" s="86"/>
      <c r="DD27" s="13"/>
      <c r="DE27" s="84"/>
      <c r="DF27" s="83"/>
      <c r="DG27" s="4" t="s">
        <v>87</v>
      </c>
      <c r="DH27" s="13"/>
      <c r="DI27" s="13"/>
      <c r="DJ27" s="13"/>
      <c r="DK27" s="13"/>
      <c r="DL27" s="13"/>
      <c r="DM27" s="13"/>
      <c r="DN27" s="13"/>
      <c r="DO27" s="86"/>
      <c r="DP27" s="86"/>
      <c r="DQ27" s="13"/>
      <c r="DR27" s="84"/>
      <c r="DS27" s="83"/>
      <c r="DT27" s="4" t="s">
        <v>88</v>
      </c>
      <c r="DU27" s="13"/>
      <c r="DV27" s="13"/>
      <c r="DW27" s="13"/>
      <c r="DX27" s="13"/>
      <c r="DY27" s="13"/>
      <c r="DZ27" s="13"/>
      <c r="EA27" s="13"/>
      <c r="EB27" s="86"/>
      <c r="EC27" s="86"/>
      <c r="ED27" s="13"/>
      <c r="EE27" s="84"/>
      <c r="EF27" s="83"/>
      <c r="EG27" s="4" t="s">
        <v>89</v>
      </c>
      <c r="EH27" s="13"/>
      <c r="EI27" s="13"/>
      <c r="EJ27" s="13"/>
      <c r="EK27" s="13"/>
      <c r="EL27" s="13"/>
      <c r="EM27" s="13"/>
      <c r="EN27" s="13"/>
      <c r="EO27" s="86"/>
      <c r="EP27" s="86"/>
      <c r="EQ27" s="13"/>
      <c r="ER27" s="84"/>
    </row>
    <row r="28" spans="1:148" x14ac:dyDescent="0.2">
      <c r="A28" s="216"/>
      <c r="B28" s="216"/>
      <c r="C28" s="169"/>
      <c r="D28" s="82"/>
      <c r="E28" s="37">
        <f t="shared" si="0"/>
        <v>0</v>
      </c>
      <c r="F28" s="83"/>
      <c r="G28" s="4" t="s">
        <v>79</v>
      </c>
      <c r="H28" s="13"/>
      <c r="I28" s="13"/>
      <c r="J28" s="13"/>
      <c r="K28" s="13"/>
      <c r="L28" s="13"/>
      <c r="M28" s="13"/>
      <c r="N28" s="13"/>
      <c r="O28" s="86"/>
      <c r="P28" s="86"/>
      <c r="Q28" s="13"/>
      <c r="R28" s="84"/>
      <c r="S28" s="83"/>
      <c r="T28" s="4" t="s">
        <v>80</v>
      </c>
      <c r="U28" s="13"/>
      <c r="V28" s="13"/>
      <c r="W28" s="13"/>
      <c r="X28" s="13"/>
      <c r="Y28" s="13"/>
      <c r="Z28" s="13"/>
      <c r="AA28" s="13"/>
      <c r="AB28" s="86"/>
      <c r="AC28" s="86"/>
      <c r="AD28" s="13"/>
      <c r="AE28" s="84"/>
      <c r="AF28" s="83"/>
      <c r="AG28" s="4" t="s">
        <v>81</v>
      </c>
      <c r="AH28" s="13"/>
      <c r="AI28" s="13"/>
      <c r="AJ28" s="13"/>
      <c r="AK28" s="13"/>
      <c r="AL28" s="13"/>
      <c r="AM28" s="13"/>
      <c r="AN28" s="13"/>
      <c r="AO28" s="13"/>
      <c r="AP28" s="86"/>
      <c r="AQ28" s="13"/>
      <c r="AR28" s="84"/>
      <c r="AS28" s="83"/>
      <c r="AT28" s="4" t="s">
        <v>82</v>
      </c>
      <c r="AU28" s="13"/>
      <c r="AV28" s="13"/>
      <c r="AW28" s="13"/>
      <c r="AX28" s="13"/>
      <c r="AY28" s="13"/>
      <c r="AZ28" s="13"/>
      <c r="BA28" s="13"/>
      <c r="BB28" s="13"/>
      <c r="BC28" s="13"/>
      <c r="BD28" s="13"/>
      <c r="BE28" s="84"/>
      <c r="BF28" s="83"/>
      <c r="BG28" s="4" t="s">
        <v>83</v>
      </c>
      <c r="BH28" s="13"/>
      <c r="BI28" s="13"/>
      <c r="BJ28" s="13"/>
      <c r="BK28" s="13"/>
      <c r="BL28" s="13"/>
      <c r="BM28" s="13"/>
      <c r="BN28" s="13"/>
      <c r="BO28" s="13"/>
      <c r="BP28" s="86"/>
      <c r="BQ28" s="13"/>
      <c r="BR28" s="84"/>
      <c r="BS28" s="83"/>
      <c r="BT28" s="4" t="s">
        <v>84</v>
      </c>
      <c r="BU28" s="13"/>
      <c r="BV28" s="13"/>
      <c r="BW28" s="13"/>
      <c r="BX28" s="13"/>
      <c r="BY28" s="13"/>
      <c r="BZ28" s="13"/>
      <c r="CA28" s="13"/>
      <c r="CB28" s="13"/>
      <c r="CC28" s="86"/>
      <c r="CD28" s="13"/>
      <c r="CE28" s="84"/>
      <c r="CF28" s="83"/>
      <c r="CG28" s="4" t="s">
        <v>85</v>
      </c>
      <c r="CH28" s="13"/>
      <c r="CI28" s="13"/>
      <c r="CJ28" s="13"/>
      <c r="CK28" s="13"/>
      <c r="CL28" s="13"/>
      <c r="CM28" s="13"/>
      <c r="CN28" s="13"/>
      <c r="CO28" s="13"/>
      <c r="CP28" s="86"/>
      <c r="CQ28" s="13"/>
      <c r="CR28" s="84"/>
      <c r="CS28" s="83"/>
      <c r="CT28" s="4" t="s">
        <v>86</v>
      </c>
      <c r="CU28" s="13"/>
      <c r="CV28" s="13"/>
      <c r="CW28" s="13"/>
      <c r="CX28" s="13"/>
      <c r="CY28" s="13"/>
      <c r="CZ28" s="13"/>
      <c r="DA28" s="13"/>
      <c r="DB28" s="13"/>
      <c r="DC28" s="86"/>
      <c r="DD28" s="13"/>
      <c r="DE28" s="84"/>
      <c r="DF28" s="83"/>
      <c r="DG28" s="4" t="s">
        <v>87</v>
      </c>
      <c r="DH28" s="13"/>
      <c r="DI28" s="13"/>
      <c r="DJ28" s="13"/>
      <c r="DK28" s="13"/>
      <c r="DL28" s="13"/>
      <c r="DM28" s="13"/>
      <c r="DN28" s="13"/>
      <c r="DO28" s="86"/>
      <c r="DP28" s="86"/>
      <c r="DQ28" s="13"/>
      <c r="DR28" s="84"/>
      <c r="DS28" s="83"/>
      <c r="DT28" s="4" t="s">
        <v>88</v>
      </c>
      <c r="DU28" s="13"/>
      <c r="DV28" s="13"/>
      <c r="DW28" s="13"/>
      <c r="DX28" s="13"/>
      <c r="DY28" s="13"/>
      <c r="DZ28" s="13"/>
      <c r="EA28" s="13"/>
      <c r="EB28" s="86"/>
      <c r="EC28" s="86"/>
      <c r="ED28" s="13"/>
      <c r="EE28" s="84"/>
      <c r="EF28" s="83"/>
      <c r="EG28" s="4" t="s">
        <v>89</v>
      </c>
      <c r="EH28" s="13"/>
      <c r="EI28" s="13"/>
      <c r="EJ28" s="13"/>
      <c r="EK28" s="13"/>
      <c r="EL28" s="13"/>
      <c r="EM28" s="13"/>
      <c r="EN28" s="13"/>
      <c r="EO28" s="86"/>
      <c r="EP28" s="86"/>
      <c r="EQ28" s="13"/>
      <c r="ER28" s="84"/>
    </row>
    <row r="29" spans="1:148" x14ac:dyDescent="0.2">
      <c r="A29" s="216"/>
      <c r="B29" s="216"/>
      <c r="C29" s="169"/>
      <c r="D29" s="82"/>
      <c r="E29" s="37">
        <f t="shared" si="0"/>
        <v>0</v>
      </c>
      <c r="F29" s="83"/>
      <c r="G29" s="4" t="s">
        <v>79</v>
      </c>
      <c r="H29" s="13"/>
      <c r="I29" s="13"/>
      <c r="J29" s="13"/>
      <c r="K29" s="13"/>
      <c r="L29" s="13"/>
      <c r="M29" s="13"/>
      <c r="N29" s="13"/>
      <c r="O29" s="86"/>
      <c r="P29" s="86"/>
      <c r="Q29" s="13"/>
      <c r="R29" s="84"/>
      <c r="S29" s="83"/>
      <c r="T29" s="4" t="s">
        <v>80</v>
      </c>
      <c r="U29" s="13"/>
      <c r="V29" s="13"/>
      <c r="W29" s="13"/>
      <c r="X29" s="13"/>
      <c r="Y29" s="13"/>
      <c r="Z29" s="13"/>
      <c r="AA29" s="13"/>
      <c r="AB29" s="86"/>
      <c r="AC29" s="86"/>
      <c r="AD29" s="13"/>
      <c r="AE29" s="84"/>
      <c r="AF29" s="83"/>
      <c r="AG29" s="4" t="s">
        <v>81</v>
      </c>
      <c r="AH29" s="13"/>
      <c r="AI29" s="13"/>
      <c r="AJ29" s="13"/>
      <c r="AK29" s="13"/>
      <c r="AL29" s="13"/>
      <c r="AM29" s="13"/>
      <c r="AN29" s="13"/>
      <c r="AO29" s="13"/>
      <c r="AP29" s="86"/>
      <c r="AQ29" s="13"/>
      <c r="AR29" s="84"/>
      <c r="AS29" s="83"/>
      <c r="AT29" s="4" t="s">
        <v>82</v>
      </c>
      <c r="AU29" s="13"/>
      <c r="AV29" s="13"/>
      <c r="AW29" s="13"/>
      <c r="AX29" s="13"/>
      <c r="AY29" s="13"/>
      <c r="AZ29" s="13"/>
      <c r="BA29" s="13"/>
      <c r="BB29" s="13"/>
      <c r="BC29" s="13"/>
      <c r="BD29" s="13"/>
      <c r="BE29" s="84"/>
      <c r="BF29" s="83"/>
      <c r="BG29" s="4" t="s">
        <v>83</v>
      </c>
      <c r="BH29" s="13"/>
      <c r="BI29" s="13"/>
      <c r="BJ29" s="13"/>
      <c r="BK29" s="13"/>
      <c r="BL29" s="13"/>
      <c r="BM29" s="13"/>
      <c r="BN29" s="13"/>
      <c r="BO29" s="13"/>
      <c r="BP29" s="86"/>
      <c r="BQ29" s="13"/>
      <c r="BR29" s="84"/>
      <c r="BS29" s="83"/>
      <c r="BT29" s="4" t="s">
        <v>84</v>
      </c>
      <c r="BU29" s="13"/>
      <c r="BV29" s="13"/>
      <c r="BW29" s="13"/>
      <c r="BX29" s="13"/>
      <c r="BY29" s="13"/>
      <c r="BZ29" s="13"/>
      <c r="CA29" s="13"/>
      <c r="CB29" s="13"/>
      <c r="CC29" s="86"/>
      <c r="CD29" s="13"/>
      <c r="CE29" s="84"/>
      <c r="CF29" s="83"/>
      <c r="CG29" s="4" t="s">
        <v>85</v>
      </c>
      <c r="CH29" s="13"/>
      <c r="CI29" s="13"/>
      <c r="CJ29" s="13"/>
      <c r="CK29" s="13"/>
      <c r="CL29" s="13"/>
      <c r="CM29" s="13"/>
      <c r="CN29" s="13"/>
      <c r="CO29" s="13"/>
      <c r="CP29" s="86"/>
      <c r="CQ29" s="13"/>
      <c r="CR29" s="84"/>
      <c r="CS29" s="83"/>
      <c r="CT29" s="4" t="s">
        <v>86</v>
      </c>
      <c r="CU29" s="13"/>
      <c r="CV29" s="13"/>
      <c r="CW29" s="13"/>
      <c r="CX29" s="13"/>
      <c r="CY29" s="13"/>
      <c r="CZ29" s="13"/>
      <c r="DA29" s="13"/>
      <c r="DB29" s="13"/>
      <c r="DC29" s="86"/>
      <c r="DD29" s="13"/>
      <c r="DE29" s="84"/>
      <c r="DF29" s="83"/>
      <c r="DG29" s="4" t="s">
        <v>87</v>
      </c>
      <c r="DH29" s="13"/>
      <c r="DI29" s="13"/>
      <c r="DJ29" s="13"/>
      <c r="DK29" s="13"/>
      <c r="DL29" s="13"/>
      <c r="DM29" s="13"/>
      <c r="DN29" s="13"/>
      <c r="DO29" s="86"/>
      <c r="DP29" s="86"/>
      <c r="DQ29" s="13"/>
      <c r="DR29" s="84"/>
      <c r="DS29" s="83"/>
      <c r="DT29" s="4" t="s">
        <v>88</v>
      </c>
      <c r="DU29" s="13"/>
      <c r="DV29" s="13"/>
      <c r="DW29" s="13"/>
      <c r="DX29" s="13"/>
      <c r="DY29" s="13"/>
      <c r="DZ29" s="13"/>
      <c r="EA29" s="13"/>
      <c r="EB29" s="86"/>
      <c r="EC29" s="86"/>
      <c r="ED29" s="13"/>
      <c r="EE29" s="84"/>
      <c r="EF29" s="83"/>
      <c r="EG29" s="4" t="s">
        <v>89</v>
      </c>
      <c r="EH29" s="13"/>
      <c r="EI29" s="13"/>
      <c r="EJ29" s="13"/>
      <c r="EK29" s="13"/>
      <c r="EL29" s="13"/>
      <c r="EM29" s="13"/>
      <c r="EN29" s="13"/>
      <c r="EO29" s="86"/>
      <c r="EP29" s="86"/>
      <c r="EQ29" s="13"/>
      <c r="ER29" s="84"/>
    </row>
    <row r="30" spans="1:148" x14ac:dyDescent="0.2">
      <c r="A30" s="216"/>
      <c r="B30" s="216"/>
      <c r="C30" s="169"/>
      <c r="D30" s="82"/>
      <c r="E30" s="37">
        <f t="shared" si="0"/>
        <v>0</v>
      </c>
      <c r="F30" s="83"/>
      <c r="G30" s="4" t="s">
        <v>79</v>
      </c>
      <c r="H30" s="13"/>
      <c r="I30" s="13"/>
      <c r="J30" s="13"/>
      <c r="K30" s="13"/>
      <c r="L30" s="13"/>
      <c r="M30" s="13"/>
      <c r="N30" s="13"/>
      <c r="O30" s="86"/>
      <c r="P30" s="86"/>
      <c r="Q30" s="13"/>
      <c r="R30" s="84"/>
      <c r="S30" s="83"/>
      <c r="T30" s="4" t="s">
        <v>80</v>
      </c>
      <c r="U30" s="13"/>
      <c r="V30" s="13"/>
      <c r="W30" s="13"/>
      <c r="X30" s="13"/>
      <c r="Y30" s="13"/>
      <c r="Z30" s="13"/>
      <c r="AA30" s="13"/>
      <c r="AB30" s="86"/>
      <c r="AC30" s="86"/>
      <c r="AD30" s="13"/>
      <c r="AE30" s="84"/>
      <c r="AF30" s="83"/>
      <c r="AG30" s="4" t="s">
        <v>81</v>
      </c>
      <c r="AH30" s="13"/>
      <c r="AI30" s="13"/>
      <c r="AJ30" s="13"/>
      <c r="AK30" s="13"/>
      <c r="AL30" s="13"/>
      <c r="AM30" s="13"/>
      <c r="AN30" s="13"/>
      <c r="AO30" s="13"/>
      <c r="AP30" s="86"/>
      <c r="AQ30" s="13"/>
      <c r="AR30" s="84"/>
      <c r="AS30" s="83"/>
      <c r="AT30" s="4" t="s">
        <v>82</v>
      </c>
      <c r="AU30" s="13"/>
      <c r="AV30" s="13"/>
      <c r="AW30" s="13"/>
      <c r="AX30" s="13"/>
      <c r="AY30" s="13"/>
      <c r="AZ30" s="13"/>
      <c r="BA30" s="13"/>
      <c r="BB30" s="13"/>
      <c r="BC30" s="13"/>
      <c r="BD30" s="13"/>
      <c r="BE30" s="84"/>
      <c r="BF30" s="83"/>
      <c r="BG30" s="4" t="s">
        <v>83</v>
      </c>
      <c r="BH30" s="13"/>
      <c r="BI30" s="13"/>
      <c r="BJ30" s="13"/>
      <c r="BK30" s="13"/>
      <c r="BL30" s="13"/>
      <c r="BM30" s="13"/>
      <c r="BN30" s="13"/>
      <c r="BO30" s="13"/>
      <c r="BP30" s="86"/>
      <c r="BQ30" s="13"/>
      <c r="BR30" s="84"/>
      <c r="BS30" s="83"/>
      <c r="BT30" s="4" t="s">
        <v>84</v>
      </c>
      <c r="BU30" s="13"/>
      <c r="BV30" s="13"/>
      <c r="BW30" s="13"/>
      <c r="BX30" s="13"/>
      <c r="BY30" s="13"/>
      <c r="BZ30" s="13"/>
      <c r="CA30" s="13"/>
      <c r="CB30" s="13"/>
      <c r="CC30" s="86"/>
      <c r="CD30" s="13"/>
      <c r="CE30" s="84"/>
      <c r="CF30" s="83"/>
      <c r="CG30" s="4" t="s">
        <v>85</v>
      </c>
      <c r="CH30" s="13"/>
      <c r="CI30" s="13"/>
      <c r="CJ30" s="13"/>
      <c r="CK30" s="13"/>
      <c r="CL30" s="13"/>
      <c r="CM30" s="13"/>
      <c r="CN30" s="13"/>
      <c r="CO30" s="13"/>
      <c r="CP30" s="86"/>
      <c r="CQ30" s="13"/>
      <c r="CR30" s="84"/>
      <c r="CS30" s="83"/>
      <c r="CT30" s="4" t="s">
        <v>86</v>
      </c>
      <c r="CU30" s="13"/>
      <c r="CV30" s="13"/>
      <c r="CW30" s="13"/>
      <c r="CX30" s="13"/>
      <c r="CY30" s="13"/>
      <c r="CZ30" s="13"/>
      <c r="DA30" s="13"/>
      <c r="DB30" s="13"/>
      <c r="DC30" s="86"/>
      <c r="DD30" s="13"/>
      <c r="DE30" s="84"/>
      <c r="DF30" s="83"/>
      <c r="DG30" s="4" t="s">
        <v>87</v>
      </c>
      <c r="DH30" s="13"/>
      <c r="DI30" s="13"/>
      <c r="DJ30" s="13"/>
      <c r="DK30" s="13"/>
      <c r="DL30" s="13"/>
      <c r="DM30" s="13"/>
      <c r="DN30" s="13"/>
      <c r="DO30" s="86"/>
      <c r="DP30" s="86"/>
      <c r="DQ30" s="13"/>
      <c r="DR30" s="84"/>
      <c r="DS30" s="83"/>
      <c r="DT30" s="4" t="s">
        <v>88</v>
      </c>
      <c r="DU30" s="13"/>
      <c r="DV30" s="13"/>
      <c r="DW30" s="13"/>
      <c r="DX30" s="13"/>
      <c r="DY30" s="13"/>
      <c r="DZ30" s="13"/>
      <c r="EA30" s="13"/>
      <c r="EB30" s="86"/>
      <c r="EC30" s="86"/>
      <c r="ED30" s="13"/>
      <c r="EE30" s="84"/>
      <c r="EF30" s="83"/>
      <c r="EG30" s="4" t="s">
        <v>89</v>
      </c>
      <c r="EH30" s="13"/>
      <c r="EI30" s="13"/>
      <c r="EJ30" s="13"/>
      <c r="EK30" s="13"/>
      <c r="EL30" s="13"/>
      <c r="EM30" s="13"/>
      <c r="EN30" s="13"/>
      <c r="EO30" s="86"/>
      <c r="EP30" s="86"/>
      <c r="EQ30" s="13"/>
      <c r="ER30" s="84"/>
    </row>
    <row r="31" spans="1:148" x14ac:dyDescent="0.2">
      <c r="A31" s="216"/>
      <c r="B31" s="216"/>
      <c r="C31" s="169"/>
      <c r="D31" s="82"/>
      <c r="E31" s="37">
        <f t="shared" si="0"/>
        <v>0</v>
      </c>
      <c r="F31" s="83"/>
      <c r="G31" s="4" t="s">
        <v>79</v>
      </c>
      <c r="H31" s="13"/>
      <c r="I31" s="13"/>
      <c r="J31" s="13"/>
      <c r="K31" s="13"/>
      <c r="L31" s="13"/>
      <c r="M31" s="13"/>
      <c r="N31" s="13"/>
      <c r="O31" s="86"/>
      <c r="P31" s="86"/>
      <c r="Q31" s="13"/>
      <c r="R31" s="84"/>
      <c r="S31" s="83"/>
      <c r="T31" s="4" t="s">
        <v>80</v>
      </c>
      <c r="U31" s="13"/>
      <c r="V31" s="13"/>
      <c r="W31" s="13"/>
      <c r="X31" s="13"/>
      <c r="Y31" s="13"/>
      <c r="Z31" s="13"/>
      <c r="AA31" s="13"/>
      <c r="AB31" s="86"/>
      <c r="AC31" s="86"/>
      <c r="AD31" s="13"/>
      <c r="AE31" s="84"/>
      <c r="AF31" s="83"/>
      <c r="AG31" s="4" t="s">
        <v>81</v>
      </c>
      <c r="AH31" s="13"/>
      <c r="AI31" s="13"/>
      <c r="AJ31" s="13"/>
      <c r="AK31" s="13"/>
      <c r="AL31" s="13"/>
      <c r="AM31" s="13"/>
      <c r="AN31" s="13"/>
      <c r="AO31" s="13"/>
      <c r="AP31" s="86"/>
      <c r="AQ31" s="13"/>
      <c r="AR31" s="84"/>
      <c r="AS31" s="83"/>
      <c r="AT31" s="4" t="s">
        <v>82</v>
      </c>
      <c r="AU31" s="13"/>
      <c r="AV31" s="13"/>
      <c r="AW31" s="13"/>
      <c r="AX31" s="13"/>
      <c r="AY31" s="13"/>
      <c r="AZ31" s="13"/>
      <c r="BA31" s="13"/>
      <c r="BB31" s="13"/>
      <c r="BC31" s="13"/>
      <c r="BD31" s="13"/>
      <c r="BE31" s="84"/>
      <c r="BF31" s="83"/>
      <c r="BG31" s="4" t="s">
        <v>83</v>
      </c>
      <c r="BH31" s="13"/>
      <c r="BI31" s="13"/>
      <c r="BJ31" s="13"/>
      <c r="BK31" s="13"/>
      <c r="BL31" s="13"/>
      <c r="BM31" s="13"/>
      <c r="BN31" s="13"/>
      <c r="BO31" s="13"/>
      <c r="BP31" s="86"/>
      <c r="BQ31" s="13"/>
      <c r="BR31" s="84"/>
      <c r="BS31" s="83"/>
      <c r="BT31" s="4" t="s">
        <v>84</v>
      </c>
      <c r="BU31" s="13"/>
      <c r="BV31" s="13"/>
      <c r="BW31" s="13"/>
      <c r="BX31" s="13"/>
      <c r="BY31" s="13"/>
      <c r="BZ31" s="13"/>
      <c r="CA31" s="13"/>
      <c r="CB31" s="13"/>
      <c r="CC31" s="86"/>
      <c r="CD31" s="13"/>
      <c r="CE31" s="84"/>
      <c r="CF31" s="83"/>
      <c r="CG31" s="4" t="s">
        <v>85</v>
      </c>
      <c r="CH31" s="13"/>
      <c r="CI31" s="13"/>
      <c r="CJ31" s="13"/>
      <c r="CK31" s="13"/>
      <c r="CL31" s="13"/>
      <c r="CM31" s="13"/>
      <c r="CN31" s="13"/>
      <c r="CO31" s="13"/>
      <c r="CP31" s="86"/>
      <c r="CQ31" s="13"/>
      <c r="CR31" s="84"/>
      <c r="CS31" s="83"/>
      <c r="CT31" s="4" t="s">
        <v>86</v>
      </c>
      <c r="CU31" s="13"/>
      <c r="CV31" s="13"/>
      <c r="CW31" s="13"/>
      <c r="CX31" s="13"/>
      <c r="CY31" s="13"/>
      <c r="CZ31" s="13"/>
      <c r="DA31" s="13"/>
      <c r="DB31" s="13"/>
      <c r="DC31" s="86"/>
      <c r="DD31" s="13"/>
      <c r="DE31" s="84"/>
      <c r="DF31" s="83"/>
      <c r="DG31" s="4" t="s">
        <v>87</v>
      </c>
      <c r="DH31" s="13"/>
      <c r="DI31" s="13"/>
      <c r="DJ31" s="13"/>
      <c r="DK31" s="13"/>
      <c r="DL31" s="13"/>
      <c r="DM31" s="13"/>
      <c r="DN31" s="13"/>
      <c r="DO31" s="86"/>
      <c r="DP31" s="86"/>
      <c r="DQ31" s="13"/>
      <c r="DR31" s="84"/>
      <c r="DS31" s="83"/>
      <c r="DT31" s="4" t="s">
        <v>88</v>
      </c>
      <c r="DU31" s="13"/>
      <c r="DV31" s="13"/>
      <c r="DW31" s="13"/>
      <c r="DX31" s="13"/>
      <c r="DY31" s="13"/>
      <c r="DZ31" s="13"/>
      <c r="EA31" s="13"/>
      <c r="EB31" s="86"/>
      <c r="EC31" s="86"/>
      <c r="ED31" s="13"/>
      <c r="EE31" s="84"/>
      <c r="EF31" s="83"/>
      <c r="EG31" s="4" t="s">
        <v>89</v>
      </c>
      <c r="EH31" s="13"/>
      <c r="EI31" s="13"/>
      <c r="EJ31" s="13"/>
      <c r="EK31" s="13"/>
      <c r="EL31" s="13"/>
      <c r="EM31" s="13"/>
      <c r="EN31" s="13"/>
      <c r="EO31" s="86"/>
      <c r="EP31" s="86"/>
      <c r="EQ31" s="13"/>
      <c r="ER31" s="84"/>
    </row>
    <row r="32" spans="1:148" x14ac:dyDescent="0.2">
      <c r="A32" s="216"/>
      <c r="B32" s="216"/>
      <c r="C32" s="169"/>
      <c r="D32" s="82"/>
      <c r="E32" s="37">
        <f t="shared" si="0"/>
        <v>0</v>
      </c>
      <c r="F32" s="83"/>
      <c r="G32" s="4" t="s">
        <v>79</v>
      </c>
      <c r="H32" s="13"/>
      <c r="I32" s="13"/>
      <c r="J32" s="13"/>
      <c r="K32" s="13"/>
      <c r="L32" s="13"/>
      <c r="M32" s="13"/>
      <c r="N32" s="13"/>
      <c r="O32" s="86"/>
      <c r="P32" s="86"/>
      <c r="Q32" s="13"/>
      <c r="R32" s="84"/>
      <c r="S32" s="83"/>
      <c r="T32" s="4" t="s">
        <v>80</v>
      </c>
      <c r="U32" s="13"/>
      <c r="V32" s="13"/>
      <c r="W32" s="13"/>
      <c r="X32" s="13"/>
      <c r="Y32" s="13"/>
      <c r="Z32" s="13"/>
      <c r="AA32" s="13"/>
      <c r="AB32" s="86"/>
      <c r="AC32" s="86"/>
      <c r="AD32" s="13"/>
      <c r="AE32" s="84"/>
      <c r="AF32" s="83"/>
      <c r="AG32" s="4" t="s">
        <v>81</v>
      </c>
      <c r="AH32" s="13"/>
      <c r="AI32" s="13"/>
      <c r="AJ32" s="13"/>
      <c r="AK32" s="13"/>
      <c r="AL32" s="13"/>
      <c r="AM32" s="13"/>
      <c r="AN32" s="13"/>
      <c r="AO32" s="13"/>
      <c r="AP32" s="86"/>
      <c r="AQ32" s="13"/>
      <c r="AR32" s="84"/>
      <c r="AS32" s="83"/>
      <c r="AT32" s="4" t="s">
        <v>82</v>
      </c>
      <c r="AU32" s="13"/>
      <c r="AV32" s="13"/>
      <c r="AW32" s="13"/>
      <c r="AX32" s="13"/>
      <c r="AY32" s="13"/>
      <c r="AZ32" s="13"/>
      <c r="BA32" s="13"/>
      <c r="BB32" s="13"/>
      <c r="BC32" s="13"/>
      <c r="BD32" s="13"/>
      <c r="BE32" s="84"/>
      <c r="BF32" s="83"/>
      <c r="BG32" s="4" t="s">
        <v>83</v>
      </c>
      <c r="BH32" s="13"/>
      <c r="BI32" s="13"/>
      <c r="BJ32" s="13"/>
      <c r="BK32" s="13"/>
      <c r="BL32" s="13"/>
      <c r="BM32" s="13"/>
      <c r="BN32" s="13"/>
      <c r="BO32" s="13"/>
      <c r="BP32" s="86"/>
      <c r="BQ32" s="13"/>
      <c r="BR32" s="84"/>
      <c r="BS32" s="83"/>
      <c r="BT32" s="4" t="s">
        <v>84</v>
      </c>
      <c r="BU32" s="13"/>
      <c r="BV32" s="13"/>
      <c r="BW32" s="13"/>
      <c r="BX32" s="13"/>
      <c r="BY32" s="13"/>
      <c r="BZ32" s="13"/>
      <c r="CA32" s="13"/>
      <c r="CB32" s="13"/>
      <c r="CC32" s="86"/>
      <c r="CD32" s="13"/>
      <c r="CE32" s="84"/>
      <c r="CF32" s="83"/>
      <c r="CG32" s="4" t="s">
        <v>85</v>
      </c>
      <c r="CH32" s="13"/>
      <c r="CI32" s="13"/>
      <c r="CJ32" s="13"/>
      <c r="CK32" s="13"/>
      <c r="CL32" s="13"/>
      <c r="CM32" s="13"/>
      <c r="CN32" s="13"/>
      <c r="CO32" s="13"/>
      <c r="CP32" s="86"/>
      <c r="CQ32" s="13"/>
      <c r="CR32" s="84"/>
      <c r="CS32" s="83"/>
      <c r="CT32" s="4" t="s">
        <v>86</v>
      </c>
      <c r="CU32" s="13"/>
      <c r="CV32" s="13"/>
      <c r="CW32" s="13"/>
      <c r="CX32" s="13"/>
      <c r="CY32" s="13"/>
      <c r="CZ32" s="13"/>
      <c r="DA32" s="13"/>
      <c r="DB32" s="13"/>
      <c r="DC32" s="86"/>
      <c r="DD32" s="13"/>
      <c r="DE32" s="84"/>
      <c r="DF32" s="83"/>
      <c r="DG32" s="4" t="s">
        <v>87</v>
      </c>
      <c r="DH32" s="13"/>
      <c r="DI32" s="13"/>
      <c r="DJ32" s="13"/>
      <c r="DK32" s="13"/>
      <c r="DL32" s="13"/>
      <c r="DM32" s="13"/>
      <c r="DN32" s="13"/>
      <c r="DO32" s="86"/>
      <c r="DP32" s="86"/>
      <c r="DQ32" s="13"/>
      <c r="DR32" s="84"/>
      <c r="DS32" s="83"/>
      <c r="DT32" s="4" t="s">
        <v>88</v>
      </c>
      <c r="DU32" s="13"/>
      <c r="DV32" s="13"/>
      <c r="DW32" s="13"/>
      <c r="DX32" s="13"/>
      <c r="DY32" s="13"/>
      <c r="DZ32" s="13"/>
      <c r="EA32" s="13"/>
      <c r="EB32" s="86"/>
      <c r="EC32" s="86"/>
      <c r="ED32" s="13"/>
      <c r="EE32" s="84"/>
      <c r="EF32" s="83"/>
      <c r="EG32" s="4" t="s">
        <v>89</v>
      </c>
      <c r="EH32" s="13"/>
      <c r="EI32" s="13"/>
      <c r="EJ32" s="13"/>
      <c r="EK32" s="13"/>
      <c r="EL32" s="13"/>
      <c r="EM32" s="13"/>
      <c r="EN32" s="13"/>
      <c r="EO32" s="86"/>
      <c r="EP32" s="86"/>
      <c r="EQ32" s="13"/>
      <c r="ER32" s="84"/>
    </row>
    <row r="33" spans="1:148" x14ac:dyDescent="0.2">
      <c r="A33" s="216"/>
      <c r="B33" s="216"/>
      <c r="C33" s="169"/>
      <c r="D33" s="82"/>
      <c r="E33" s="37">
        <f t="shared" si="0"/>
        <v>0</v>
      </c>
      <c r="F33" s="83"/>
      <c r="G33" s="4" t="s">
        <v>79</v>
      </c>
      <c r="H33" s="13"/>
      <c r="I33" s="13"/>
      <c r="J33" s="13"/>
      <c r="K33" s="13"/>
      <c r="L33" s="13"/>
      <c r="M33" s="13"/>
      <c r="N33" s="13"/>
      <c r="O33" s="86"/>
      <c r="P33" s="86"/>
      <c r="Q33" s="13"/>
      <c r="R33" s="84"/>
      <c r="S33" s="83"/>
      <c r="T33" s="4" t="s">
        <v>80</v>
      </c>
      <c r="U33" s="13"/>
      <c r="V33" s="13"/>
      <c r="W33" s="13"/>
      <c r="X33" s="13"/>
      <c r="Y33" s="13"/>
      <c r="Z33" s="13"/>
      <c r="AA33" s="13"/>
      <c r="AB33" s="86"/>
      <c r="AC33" s="86"/>
      <c r="AD33" s="13"/>
      <c r="AE33" s="84"/>
      <c r="AF33" s="83"/>
      <c r="AG33" s="4" t="s">
        <v>81</v>
      </c>
      <c r="AH33" s="13"/>
      <c r="AI33" s="13"/>
      <c r="AJ33" s="13"/>
      <c r="AK33" s="13"/>
      <c r="AL33" s="13"/>
      <c r="AM33" s="13"/>
      <c r="AN33" s="13"/>
      <c r="AO33" s="13"/>
      <c r="AP33" s="86"/>
      <c r="AQ33" s="13"/>
      <c r="AR33" s="84"/>
      <c r="AS33" s="83"/>
      <c r="AT33" s="4" t="s">
        <v>82</v>
      </c>
      <c r="AU33" s="13"/>
      <c r="AV33" s="13"/>
      <c r="AW33" s="13"/>
      <c r="AX33" s="13"/>
      <c r="AY33" s="13"/>
      <c r="AZ33" s="13"/>
      <c r="BA33" s="13"/>
      <c r="BB33" s="13"/>
      <c r="BC33" s="13"/>
      <c r="BD33" s="13"/>
      <c r="BE33" s="84"/>
      <c r="BF33" s="83"/>
      <c r="BG33" s="4" t="s">
        <v>83</v>
      </c>
      <c r="BH33" s="13"/>
      <c r="BI33" s="13"/>
      <c r="BJ33" s="13"/>
      <c r="BK33" s="13"/>
      <c r="BL33" s="13"/>
      <c r="BM33" s="13"/>
      <c r="BN33" s="13"/>
      <c r="BO33" s="13"/>
      <c r="BP33" s="86"/>
      <c r="BQ33" s="13"/>
      <c r="BR33" s="84"/>
      <c r="BS33" s="83"/>
      <c r="BT33" s="4" t="s">
        <v>84</v>
      </c>
      <c r="BU33" s="13"/>
      <c r="BV33" s="13"/>
      <c r="BW33" s="13"/>
      <c r="BX33" s="13"/>
      <c r="BY33" s="13"/>
      <c r="BZ33" s="13"/>
      <c r="CA33" s="13"/>
      <c r="CB33" s="13"/>
      <c r="CC33" s="86"/>
      <c r="CD33" s="13"/>
      <c r="CE33" s="84"/>
      <c r="CF33" s="83"/>
      <c r="CG33" s="4" t="s">
        <v>85</v>
      </c>
      <c r="CH33" s="13"/>
      <c r="CI33" s="13"/>
      <c r="CJ33" s="13"/>
      <c r="CK33" s="13"/>
      <c r="CL33" s="13"/>
      <c r="CM33" s="13"/>
      <c r="CN33" s="13"/>
      <c r="CO33" s="13"/>
      <c r="CP33" s="86"/>
      <c r="CQ33" s="13"/>
      <c r="CR33" s="84"/>
      <c r="CS33" s="83"/>
      <c r="CT33" s="4" t="s">
        <v>86</v>
      </c>
      <c r="CU33" s="13"/>
      <c r="CV33" s="13"/>
      <c r="CW33" s="13"/>
      <c r="CX33" s="13"/>
      <c r="CY33" s="13"/>
      <c r="CZ33" s="13"/>
      <c r="DA33" s="13"/>
      <c r="DB33" s="13"/>
      <c r="DC33" s="86"/>
      <c r="DD33" s="13"/>
      <c r="DE33" s="84"/>
      <c r="DF33" s="83"/>
      <c r="DG33" s="4" t="s">
        <v>87</v>
      </c>
      <c r="DH33" s="13"/>
      <c r="DI33" s="13"/>
      <c r="DJ33" s="13"/>
      <c r="DK33" s="13"/>
      <c r="DL33" s="13"/>
      <c r="DM33" s="13"/>
      <c r="DN33" s="13"/>
      <c r="DO33" s="86"/>
      <c r="DP33" s="86"/>
      <c r="DQ33" s="13"/>
      <c r="DR33" s="84"/>
      <c r="DS33" s="83"/>
      <c r="DT33" s="4" t="s">
        <v>88</v>
      </c>
      <c r="DU33" s="13"/>
      <c r="DV33" s="13"/>
      <c r="DW33" s="13"/>
      <c r="DX33" s="13"/>
      <c r="DY33" s="13"/>
      <c r="DZ33" s="13"/>
      <c r="EA33" s="13"/>
      <c r="EB33" s="86"/>
      <c r="EC33" s="86"/>
      <c r="ED33" s="13"/>
      <c r="EE33" s="84"/>
      <c r="EF33" s="83"/>
      <c r="EG33" s="4" t="s">
        <v>89</v>
      </c>
      <c r="EH33" s="13"/>
      <c r="EI33" s="13"/>
      <c r="EJ33" s="13"/>
      <c r="EK33" s="13"/>
      <c r="EL33" s="13"/>
      <c r="EM33" s="13"/>
      <c r="EN33" s="13"/>
      <c r="EO33" s="86"/>
      <c r="EP33" s="86"/>
      <c r="EQ33" s="13"/>
      <c r="ER33" s="84"/>
    </row>
    <row r="34" spans="1:148" x14ac:dyDescent="0.2">
      <c r="A34" s="216"/>
      <c r="B34" s="216"/>
      <c r="C34" s="169"/>
      <c r="D34" s="82"/>
      <c r="E34" s="37">
        <f t="shared" si="0"/>
        <v>0</v>
      </c>
      <c r="F34" s="83"/>
      <c r="G34" s="4" t="s">
        <v>79</v>
      </c>
      <c r="H34" s="13"/>
      <c r="I34" s="13"/>
      <c r="J34" s="13"/>
      <c r="K34" s="13"/>
      <c r="L34" s="13"/>
      <c r="M34" s="13"/>
      <c r="N34" s="13"/>
      <c r="O34" s="86"/>
      <c r="P34" s="86"/>
      <c r="Q34" s="13"/>
      <c r="R34" s="84"/>
      <c r="S34" s="83"/>
      <c r="T34" s="4" t="s">
        <v>80</v>
      </c>
      <c r="U34" s="13"/>
      <c r="V34" s="13"/>
      <c r="W34" s="13"/>
      <c r="X34" s="13"/>
      <c r="Y34" s="13"/>
      <c r="Z34" s="13"/>
      <c r="AA34" s="13"/>
      <c r="AB34" s="86"/>
      <c r="AC34" s="86"/>
      <c r="AD34" s="13"/>
      <c r="AE34" s="84"/>
      <c r="AF34" s="83"/>
      <c r="AG34" s="4" t="s">
        <v>81</v>
      </c>
      <c r="AH34" s="13"/>
      <c r="AI34" s="13"/>
      <c r="AJ34" s="13"/>
      <c r="AK34" s="13"/>
      <c r="AL34" s="13"/>
      <c r="AM34" s="13"/>
      <c r="AN34" s="13"/>
      <c r="AO34" s="13"/>
      <c r="AP34" s="86"/>
      <c r="AQ34" s="13"/>
      <c r="AR34" s="84"/>
      <c r="AS34" s="83"/>
      <c r="AT34" s="4" t="s">
        <v>82</v>
      </c>
      <c r="AU34" s="13"/>
      <c r="AV34" s="13"/>
      <c r="AW34" s="13"/>
      <c r="AX34" s="13"/>
      <c r="AY34" s="13"/>
      <c r="AZ34" s="13"/>
      <c r="BA34" s="13"/>
      <c r="BB34" s="13"/>
      <c r="BC34" s="13"/>
      <c r="BD34" s="13"/>
      <c r="BE34" s="84"/>
      <c r="BF34" s="83"/>
      <c r="BG34" s="4" t="s">
        <v>83</v>
      </c>
      <c r="BH34" s="13"/>
      <c r="BI34" s="13"/>
      <c r="BJ34" s="13"/>
      <c r="BK34" s="13"/>
      <c r="BL34" s="13"/>
      <c r="BM34" s="13"/>
      <c r="BN34" s="13"/>
      <c r="BO34" s="13"/>
      <c r="BP34" s="86"/>
      <c r="BQ34" s="13"/>
      <c r="BR34" s="84"/>
      <c r="BS34" s="83"/>
      <c r="BT34" s="4" t="s">
        <v>84</v>
      </c>
      <c r="BU34" s="13"/>
      <c r="BV34" s="13"/>
      <c r="BW34" s="13"/>
      <c r="BX34" s="13"/>
      <c r="BY34" s="13"/>
      <c r="BZ34" s="13"/>
      <c r="CA34" s="13"/>
      <c r="CB34" s="13"/>
      <c r="CC34" s="86"/>
      <c r="CD34" s="13"/>
      <c r="CE34" s="84"/>
      <c r="CF34" s="83"/>
      <c r="CG34" s="4" t="s">
        <v>85</v>
      </c>
      <c r="CH34" s="13"/>
      <c r="CI34" s="13"/>
      <c r="CJ34" s="13"/>
      <c r="CK34" s="13"/>
      <c r="CL34" s="13"/>
      <c r="CM34" s="13"/>
      <c r="CN34" s="13"/>
      <c r="CO34" s="13"/>
      <c r="CP34" s="86"/>
      <c r="CQ34" s="13"/>
      <c r="CR34" s="84"/>
      <c r="CS34" s="83"/>
      <c r="CT34" s="4" t="s">
        <v>86</v>
      </c>
      <c r="CU34" s="13"/>
      <c r="CV34" s="13"/>
      <c r="CW34" s="13"/>
      <c r="CX34" s="13"/>
      <c r="CY34" s="13"/>
      <c r="CZ34" s="13"/>
      <c r="DA34" s="13"/>
      <c r="DB34" s="13"/>
      <c r="DC34" s="86"/>
      <c r="DD34" s="13"/>
      <c r="DE34" s="84"/>
      <c r="DF34" s="83"/>
      <c r="DG34" s="4" t="s">
        <v>87</v>
      </c>
      <c r="DH34" s="13"/>
      <c r="DI34" s="13"/>
      <c r="DJ34" s="13"/>
      <c r="DK34" s="13"/>
      <c r="DL34" s="13"/>
      <c r="DM34" s="13"/>
      <c r="DN34" s="13"/>
      <c r="DO34" s="86"/>
      <c r="DP34" s="86"/>
      <c r="DQ34" s="13"/>
      <c r="DR34" s="84"/>
      <c r="DS34" s="83"/>
      <c r="DT34" s="4" t="s">
        <v>88</v>
      </c>
      <c r="DU34" s="13"/>
      <c r="DV34" s="13"/>
      <c r="DW34" s="13"/>
      <c r="DX34" s="13"/>
      <c r="DY34" s="13"/>
      <c r="DZ34" s="13"/>
      <c r="EA34" s="13"/>
      <c r="EB34" s="86"/>
      <c r="EC34" s="86"/>
      <c r="ED34" s="13"/>
      <c r="EE34" s="84"/>
      <c r="EF34" s="83"/>
      <c r="EG34" s="4" t="s">
        <v>89</v>
      </c>
      <c r="EH34" s="13"/>
      <c r="EI34" s="13"/>
      <c r="EJ34" s="13"/>
      <c r="EK34" s="13"/>
      <c r="EL34" s="13"/>
      <c r="EM34" s="13"/>
      <c r="EN34" s="13"/>
      <c r="EO34" s="86"/>
      <c r="EP34" s="86"/>
      <c r="EQ34" s="13"/>
      <c r="ER34" s="84"/>
    </row>
    <row r="35" spans="1:148" x14ac:dyDescent="0.2">
      <c r="A35" s="216"/>
      <c r="B35" s="216"/>
      <c r="C35" s="169"/>
      <c r="D35" s="82"/>
      <c r="E35" s="37">
        <f t="shared" si="0"/>
        <v>0</v>
      </c>
      <c r="F35" s="83"/>
      <c r="G35" s="4" t="s">
        <v>79</v>
      </c>
      <c r="H35" s="13"/>
      <c r="I35" s="13"/>
      <c r="J35" s="13"/>
      <c r="K35" s="13"/>
      <c r="L35" s="13"/>
      <c r="M35" s="13"/>
      <c r="N35" s="13"/>
      <c r="O35" s="86"/>
      <c r="P35" s="86"/>
      <c r="Q35" s="13"/>
      <c r="R35" s="84"/>
      <c r="S35" s="83"/>
      <c r="T35" s="4" t="s">
        <v>80</v>
      </c>
      <c r="U35" s="13"/>
      <c r="V35" s="13"/>
      <c r="W35" s="13"/>
      <c r="X35" s="13"/>
      <c r="Y35" s="13"/>
      <c r="Z35" s="13"/>
      <c r="AA35" s="13"/>
      <c r="AB35" s="86"/>
      <c r="AC35" s="86"/>
      <c r="AD35" s="13"/>
      <c r="AE35" s="84"/>
      <c r="AF35" s="83"/>
      <c r="AG35" s="4" t="s">
        <v>81</v>
      </c>
      <c r="AH35" s="13"/>
      <c r="AI35" s="13"/>
      <c r="AJ35" s="13"/>
      <c r="AK35" s="13"/>
      <c r="AL35" s="13"/>
      <c r="AM35" s="13"/>
      <c r="AN35" s="13"/>
      <c r="AO35" s="13"/>
      <c r="AP35" s="86"/>
      <c r="AQ35" s="13"/>
      <c r="AR35" s="84"/>
      <c r="AS35" s="83"/>
      <c r="AT35" s="4" t="s">
        <v>82</v>
      </c>
      <c r="AU35" s="13"/>
      <c r="AV35" s="13"/>
      <c r="AW35" s="13"/>
      <c r="AX35" s="13"/>
      <c r="AY35" s="13"/>
      <c r="AZ35" s="13"/>
      <c r="BA35" s="13"/>
      <c r="BB35" s="13"/>
      <c r="BC35" s="13"/>
      <c r="BD35" s="13"/>
      <c r="BE35" s="84"/>
      <c r="BF35" s="83"/>
      <c r="BG35" s="4" t="s">
        <v>83</v>
      </c>
      <c r="BH35" s="13"/>
      <c r="BI35" s="13"/>
      <c r="BJ35" s="13"/>
      <c r="BK35" s="13"/>
      <c r="BL35" s="13"/>
      <c r="BM35" s="13"/>
      <c r="BN35" s="13"/>
      <c r="BO35" s="13"/>
      <c r="BP35" s="86"/>
      <c r="BQ35" s="13"/>
      <c r="BR35" s="84"/>
      <c r="BS35" s="83"/>
      <c r="BT35" s="4" t="s">
        <v>84</v>
      </c>
      <c r="BU35" s="13"/>
      <c r="BV35" s="13"/>
      <c r="BW35" s="13"/>
      <c r="BX35" s="13"/>
      <c r="BY35" s="13"/>
      <c r="BZ35" s="13"/>
      <c r="CA35" s="13"/>
      <c r="CB35" s="13"/>
      <c r="CC35" s="86"/>
      <c r="CD35" s="13"/>
      <c r="CE35" s="84"/>
      <c r="CF35" s="83"/>
      <c r="CG35" s="4" t="s">
        <v>85</v>
      </c>
      <c r="CH35" s="13"/>
      <c r="CI35" s="13"/>
      <c r="CJ35" s="13"/>
      <c r="CK35" s="13"/>
      <c r="CL35" s="13"/>
      <c r="CM35" s="13"/>
      <c r="CN35" s="13"/>
      <c r="CO35" s="13"/>
      <c r="CP35" s="86"/>
      <c r="CQ35" s="13"/>
      <c r="CR35" s="84"/>
      <c r="CS35" s="83"/>
      <c r="CT35" s="4" t="s">
        <v>86</v>
      </c>
      <c r="CU35" s="13"/>
      <c r="CV35" s="13"/>
      <c r="CW35" s="13"/>
      <c r="CX35" s="13"/>
      <c r="CY35" s="13"/>
      <c r="CZ35" s="13"/>
      <c r="DA35" s="13"/>
      <c r="DB35" s="13"/>
      <c r="DC35" s="86"/>
      <c r="DD35" s="13"/>
      <c r="DE35" s="84"/>
      <c r="DF35" s="83"/>
      <c r="DG35" s="4" t="s">
        <v>87</v>
      </c>
      <c r="DH35" s="13"/>
      <c r="DI35" s="13"/>
      <c r="DJ35" s="13"/>
      <c r="DK35" s="13"/>
      <c r="DL35" s="13"/>
      <c r="DM35" s="13"/>
      <c r="DN35" s="13"/>
      <c r="DO35" s="86"/>
      <c r="DP35" s="86"/>
      <c r="DQ35" s="13"/>
      <c r="DR35" s="84"/>
      <c r="DS35" s="83"/>
      <c r="DT35" s="4" t="s">
        <v>88</v>
      </c>
      <c r="DU35" s="13"/>
      <c r="DV35" s="13"/>
      <c r="DW35" s="13"/>
      <c r="DX35" s="13"/>
      <c r="DY35" s="13"/>
      <c r="DZ35" s="13"/>
      <c r="EA35" s="13"/>
      <c r="EB35" s="86"/>
      <c r="EC35" s="86"/>
      <c r="ED35" s="13"/>
      <c r="EE35" s="84"/>
      <c r="EF35" s="83"/>
      <c r="EG35" s="4" t="s">
        <v>89</v>
      </c>
      <c r="EH35" s="13"/>
      <c r="EI35" s="13"/>
      <c r="EJ35" s="13"/>
      <c r="EK35" s="13"/>
      <c r="EL35" s="13"/>
      <c r="EM35" s="13"/>
      <c r="EN35" s="13"/>
      <c r="EO35" s="86"/>
      <c r="EP35" s="86"/>
      <c r="EQ35" s="13"/>
      <c r="ER35" s="84"/>
    </row>
    <row r="36" spans="1:148" x14ac:dyDescent="0.2">
      <c r="A36" s="216"/>
      <c r="B36" s="216"/>
      <c r="C36" s="169"/>
      <c r="D36" s="82"/>
      <c r="E36" s="37">
        <f t="shared" si="0"/>
        <v>0</v>
      </c>
      <c r="F36" s="83"/>
      <c r="G36" s="4" t="s">
        <v>79</v>
      </c>
      <c r="H36" s="13"/>
      <c r="I36" s="13"/>
      <c r="J36" s="13"/>
      <c r="K36" s="13"/>
      <c r="L36" s="13"/>
      <c r="M36" s="13"/>
      <c r="N36" s="13"/>
      <c r="O36" s="86"/>
      <c r="P36" s="86"/>
      <c r="Q36" s="13"/>
      <c r="R36" s="84"/>
      <c r="S36" s="83"/>
      <c r="T36" s="4" t="s">
        <v>80</v>
      </c>
      <c r="U36" s="13"/>
      <c r="V36" s="13"/>
      <c r="W36" s="13"/>
      <c r="X36" s="13"/>
      <c r="Y36" s="13"/>
      <c r="Z36" s="13"/>
      <c r="AA36" s="13"/>
      <c r="AB36" s="86"/>
      <c r="AC36" s="86"/>
      <c r="AD36" s="13"/>
      <c r="AE36" s="84"/>
      <c r="AF36" s="83"/>
      <c r="AG36" s="4" t="s">
        <v>81</v>
      </c>
      <c r="AH36" s="13"/>
      <c r="AI36" s="13"/>
      <c r="AJ36" s="13"/>
      <c r="AK36" s="13"/>
      <c r="AL36" s="13"/>
      <c r="AM36" s="13"/>
      <c r="AN36" s="13"/>
      <c r="AO36" s="13"/>
      <c r="AP36" s="86"/>
      <c r="AQ36" s="13"/>
      <c r="AR36" s="84"/>
      <c r="AS36" s="83"/>
      <c r="AT36" s="4" t="s">
        <v>82</v>
      </c>
      <c r="AU36" s="13"/>
      <c r="AV36" s="13"/>
      <c r="AW36" s="13"/>
      <c r="AX36" s="13"/>
      <c r="AY36" s="13"/>
      <c r="AZ36" s="13"/>
      <c r="BA36" s="13"/>
      <c r="BB36" s="13"/>
      <c r="BC36" s="13"/>
      <c r="BD36" s="13"/>
      <c r="BE36" s="84"/>
      <c r="BF36" s="83"/>
      <c r="BG36" s="4" t="s">
        <v>83</v>
      </c>
      <c r="BH36" s="13"/>
      <c r="BI36" s="13"/>
      <c r="BJ36" s="13"/>
      <c r="BK36" s="13"/>
      <c r="BL36" s="13"/>
      <c r="BM36" s="13"/>
      <c r="BN36" s="13"/>
      <c r="BO36" s="13"/>
      <c r="BP36" s="86"/>
      <c r="BQ36" s="13"/>
      <c r="BR36" s="84"/>
      <c r="BS36" s="83"/>
      <c r="BT36" s="4" t="s">
        <v>84</v>
      </c>
      <c r="BU36" s="13"/>
      <c r="BV36" s="13"/>
      <c r="BW36" s="13"/>
      <c r="BX36" s="13"/>
      <c r="BY36" s="13"/>
      <c r="BZ36" s="13"/>
      <c r="CA36" s="13"/>
      <c r="CB36" s="13"/>
      <c r="CC36" s="86"/>
      <c r="CD36" s="13"/>
      <c r="CE36" s="84"/>
      <c r="CF36" s="83"/>
      <c r="CG36" s="4" t="s">
        <v>85</v>
      </c>
      <c r="CH36" s="13"/>
      <c r="CI36" s="13"/>
      <c r="CJ36" s="13"/>
      <c r="CK36" s="13"/>
      <c r="CL36" s="13"/>
      <c r="CM36" s="13"/>
      <c r="CN36" s="13"/>
      <c r="CO36" s="13"/>
      <c r="CP36" s="86"/>
      <c r="CQ36" s="13"/>
      <c r="CR36" s="84"/>
      <c r="CS36" s="83"/>
      <c r="CT36" s="4" t="s">
        <v>86</v>
      </c>
      <c r="CU36" s="13"/>
      <c r="CV36" s="13"/>
      <c r="CW36" s="13"/>
      <c r="CX36" s="13"/>
      <c r="CY36" s="13"/>
      <c r="CZ36" s="13"/>
      <c r="DA36" s="13"/>
      <c r="DB36" s="13"/>
      <c r="DC36" s="86"/>
      <c r="DD36" s="13"/>
      <c r="DE36" s="84"/>
      <c r="DF36" s="83"/>
      <c r="DG36" s="4" t="s">
        <v>87</v>
      </c>
      <c r="DH36" s="13"/>
      <c r="DI36" s="13"/>
      <c r="DJ36" s="13"/>
      <c r="DK36" s="13"/>
      <c r="DL36" s="13"/>
      <c r="DM36" s="13"/>
      <c r="DN36" s="13"/>
      <c r="DO36" s="86"/>
      <c r="DP36" s="86"/>
      <c r="DQ36" s="13"/>
      <c r="DR36" s="84"/>
      <c r="DS36" s="83"/>
      <c r="DT36" s="4" t="s">
        <v>88</v>
      </c>
      <c r="DU36" s="13"/>
      <c r="DV36" s="13"/>
      <c r="DW36" s="13"/>
      <c r="DX36" s="13"/>
      <c r="DY36" s="13"/>
      <c r="DZ36" s="13"/>
      <c r="EA36" s="13"/>
      <c r="EB36" s="86"/>
      <c r="EC36" s="86"/>
      <c r="ED36" s="13"/>
      <c r="EE36" s="84"/>
      <c r="EF36" s="83"/>
      <c r="EG36" s="4" t="s">
        <v>89</v>
      </c>
      <c r="EH36" s="13"/>
      <c r="EI36" s="13"/>
      <c r="EJ36" s="13"/>
      <c r="EK36" s="13"/>
      <c r="EL36" s="13"/>
      <c r="EM36" s="13"/>
      <c r="EN36" s="13"/>
      <c r="EO36" s="86"/>
      <c r="EP36" s="86"/>
      <c r="EQ36" s="13"/>
      <c r="ER36" s="84"/>
    </row>
    <row r="37" spans="1:148" x14ac:dyDescent="0.2">
      <c r="A37" s="216"/>
      <c r="B37" s="216"/>
      <c r="C37" s="169"/>
      <c r="D37" s="82"/>
      <c r="E37" s="37">
        <f t="shared" si="0"/>
        <v>0</v>
      </c>
      <c r="F37" s="83"/>
      <c r="G37" s="4" t="s">
        <v>79</v>
      </c>
      <c r="H37" s="13"/>
      <c r="I37" s="13"/>
      <c r="J37" s="13"/>
      <c r="K37" s="13"/>
      <c r="L37" s="13"/>
      <c r="M37" s="13"/>
      <c r="N37" s="13"/>
      <c r="O37" s="86"/>
      <c r="P37" s="86"/>
      <c r="Q37" s="13"/>
      <c r="R37" s="84"/>
      <c r="S37" s="83"/>
      <c r="T37" s="4" t="s">
        <v>80</v>
      </c>
      <c r="U37" s="13"/>
      <c r="V37" s="13"/>
      <c r="W37" s="13"/>
      <c r="X37" s="13"/>
      <c r="Y37" s="13"/>
      <c r="Z37" s="13"/>
      <c r="AA37" s="13"/>
      <c r="AB37" s="86"/>
      <c r="AC37" s="86"/>
      <c r="AD37" s="13"/>
      <c r="AE37" s="84"/>
      <c r="AF37" s="83"/>
      <c r="AG37" s="4" t="s">
        <v>81</v>
      </c>
      <c r="AH37" s="13"/>
      <c r="AI37" s="13"/>
      <c r="AJ37" s="13"/>
      <c r="AK37" s="13"/>
      <c r="AL37" s="13"/>
      <c r="AM37" s="13"/>
      <c r="AN37" s="13"/>
      <c r="AO37" s="13"/>
      <c r="AP37" s="86"/>
      <c r="AQ37" s="13"/>
      <c r="AR37" s="84"/>
      <c r="AS37" s="83"/>
      <c r="AT37" s="4" t="s">
        <v>82</v>
      </c>
      <c r="AU37" s="13"/>
      <c r="AV37" s="13"/>
      <c r="AW37" s="13"/>
      <c r="AX37" s="13"/>
      <c r="AY37" s="13"/>
      <c r="AZ37" s="13"/>
      <c r="BA37" s="13"/>
      <c r="BB37" s="13"/>
      <c r="BC37" s="13"/>
      <c r="BD37" s="13"/>
      <c r="BE37" s="84"/>
      <c r="BF37" s="83"/>
      <c r="BG37" s="4" t="s">
        <v>83</v>
      </c>
      <c r="BH37" s="13"/>
      <c r="BI37" s="13"/>
      <c r="BJ37" s="13"/>
      <c r="BK37" s="13"/>
      <c r="BL37" s="13"/>
      <c r="BM37" s="13"/>
      <c r="BN37" s="13"/>
      <c r="BO37" s="13"/>
      <c r="BP37" s="86"/>
      <c r="BQ37" s="13"/>
      <c r="BR37" s="84"/>
      <c r="BS37" s="83"/>
      <c r="BT37" s="4" t="s">
        <v>84</v>
      </c>
      <c r="BU37" s="13"/>
      <c r="BV37" s="13"/>
      <c r="BW37" s="13"/>
      <c r="BX37" s="13"/>
      <c r="BY37" s="13"/>
      <c r="BZ37" s="13"/>
      <c r="CA37" s="13"/>
      <c r="CB37" s="13"/>
      <c r="CC37" s="86"/>
      <c r="CD37" s="13"/>
      <c r="CE37" s="84"/>
      <c r="CF37" s="83"/>
      <c r="CG37" s="4" t="s">
        <v>85</v>
      </c>
      <c r="CH37" s="13"/>
      <c r="CI37" s="13"/>
      <c r="CJ37" s="13"/>
      <c r="CK37" s="13"/>
      <c r="CL37" s="13"/>
      <c r="CM37" s="13"/>
      <c r="CN37" s="13"/>
      <c r="CO37" s="13"/>
      <c r="CP37" s="86"/>
      <c r="CQ37" s="13"/>
      <c r="CR37" s="84"/>
      <c r="CS37" s="83"/>
      <c r="CT37" s="4" t="s">
        <v>86</v>
      </c>
      <c r="CU37" s="13"/>
      <c r="CV37" s="13"/>
      <c r="CW37" s="13"/>
      <c r="CX37" s="13"/>
      <c r="CY37" s="13"/>
      <c r="CZ37" s="13"/>
      <c r="DA37" s="13"/>
      <c r="DB37" s="13"/>
      <c r="DC37" s="86"/>
      <c r="DD37" s="13"/>
      <c r="DE37" s="84"/>
      <c r="DF37" s="83"/>
      <c r="DG37" s="4" t="s">
        <v>87</v>
      </c>
      <c r="DH37" s="13"/>
      <c r="DI37" s="13"/>
      <c r="DJ37" s="13"/>
      <c r="DK37" s="13"/>
      <c r="DL37" s="13"/>
      <c r="DM37" s="13"/>
      <c r="DN37" s="13"/>
      <c r="DO37" s="86"/>
      <c r="DP37" s="86"/>
      <c r="DQ37" s="13"/>
      <c r="DR37" s="84"/>
      <c r="DS37" s="83"/>
      <c r="DT37" s="4" t="s">
        <v>88</v>
      </c>
      <c r="DU37" s="13"/>
      <c r="DV37" s="13"/>
      <c r="DW37" s="13"/>
      <c r="DX37" s="13"/>
      <c r="DY37" s="13"/>
      <c r="DZ37" s="13"/>
      <c r="EA37" s="13"/>
      <c r="EB37" s="86"/>
      <c r="EC37" s="86"/>
      <c r="ED37" s="13"/>
      <c r="EE37" s="84"/>
      <c r="EF37" s="83"/>
      <c r="EG37" s="4" t="s">
        <v>89</v>
      </c>
      <c r="EH37" s="13"/>
      <c r="EI37" s="13"/>
      <c r="EJ37" s="13"/>
      <c r="EK37" s="13"/>
      <c r="EL37" s="13"/>
      <c r="EM37" s="13"/>
      <c r="EN37" s="13"/>
      <c r="EO37" s="86"/>
      <c r="EP37" s="86"/>
      <c r="EQ37" s="13"/>
      <c r="ER37" s="84"/>
    </row>
    <row r="38" spans="1:148" x14ac:dyDescent="0.2">
      <c r="A38" s="216"/>
      <c r="B38" s="216"/>
      <c r="C38" s="169"/>
      <c r="D38" s="82"/>
      <c r="E38" s="37">
        <f t="shared" si="0"/>
        <v>0</v>
      </c>
      <c r="F38" s="83"/>
      <c r="G38" s="4" t="s">
        <v>79</v>
      </c>
      <c r="H38" s="13"/>
      <c r="I38" s="13"/>
      <c r="J38" s="13"/>
      <c r="K38" s="13"/>
      <c r="L38" s="13"/>
      <c r="M38" s="13"/>
      <c r="N38" s="13"/>
      <c r="O38" s="86"/>
      <c r="P38" s="86"/>
      <c r="Q38" s="13"/>
      <c r="R38" s="84"/>
      <c r="S38" s="83"/>
      <c r="T38" s="4" t="s">
        <v>80</v>
      </c>
      <c r="U38" s="13"/>
      <c r="V38" s="13"/>
      <c r="W38" s="13"/>
      <c r="X38" s="13"/>
      <c r="Y38" s="13"/>
      <c r="Z38" s="13"/>
      <c r="AA38" s="13"/>
      <c r="AB38" s="86"/>
      <c r="AC38" s="86"/>
      <c r="AD38" s="13"/>
      <c r="AE38" s="84"/>
      <c r="AF38" s="83"/>
      <c r="AG38" s="4" t="s">
        <v>81</v>
      </c>
      <c r="AH38" s="13"/>
      <c r="AI38" s="13"/>
      <c r="AJ38" s="13"/>
      <c r="AK38" s="13"/>
      <c r="AL38" s="13"/>
      <c r="AM38" s="13"/>
      <c r="AN38" s="13"/>
      <c r="AO38" s="13"/>
      <c r="AP38" s="86"/>
      <c r="AQ38" s="13"/>
      <c r="AR38" s="84"/>
      <c r="AS38" s="83"/>
      <c r="AT38" s="4" t="s">
        <v>82</v>
      </c>
      <c r="AU38" s="13"/>
      <c r="AV38" s="13"/>
      <c r="AW38" s="13"/>
      <c r="AX38" s="13"/>
      <c r="AY38" s="13"/>
      <c r="AZ38" s="13"/>
      <c r="BA38" s="13"/>
      <c r="BB38" s="13"/>
      <c r="BC38" s="13"/>
      <c r="BD38" s="13"/>
      <c r="BE38" s="84"/>
      <c r="BF38" s="83"/>
      <c r="BG38" s="4" t="s">
        <v>83</v>
      </c>
      <c r="BH38" s="13"/>
      <c r="BI38" s="13"/>
      <c r="BJ38" s="13"/>
      <c r="BK38" s="13"/>
      <c r="BL38" s="13"/>
      <c r="BM38" s="13"/>
      <c r="BN38" s="13"/>
      <c r="BO38" s="13"/>
      <c r="BP38" s="86"/>
      <c r="BQ38" s="13"/>
      <c r="BR38" s="84"/>
      <c r="BS38" s="83"/>
      <c r="BT38" s="4" t="s">
        <v>84</v>
      </c>
      <c r="BU38" s="13"/>
      <c r="BV38" s="13"/>
      <c r="BW38" s="13"/>
      <c r="BX38" s="13"/>
      <c r="BY38" s="13"/>
      <c r="BZ38" s="13"/>
      <c r="CA38" s="13"/>
      <c r="CB38" s="13"/>
      <c r="CC38" s="86"/>
      <c r="CD38" s="13"/>
      <c r="CE38" s="84"/>
      <c r="CF38" s="83"/>
      <c r="CG38" s="4" t="s">
        <v>85</v>
      </c>
      <c r="CH38" s="13"/>
      <c r="CI38" s="13"/>
      <c r="CJ38" s="13"/>
      <c r="CK38" s="13"/>
      <c r="CL38" s="13"/>
      <c r="CM38" s="13"/>
      <c r="CN38" s="13"/>
      <c r="CO38" s="13"/>
      <c r="CP38" s="86"/>
      <c r="CQ38" s="13"/>
      <c r="CR38" s="84"/>
      <c r="CS38" s="83"/>
      <c r="CT38" s="4" t="s">
        <v>86</v>
      </c>
      <c r="CU38" s="13"/>
      <c r="CV38" s="13"/>
      <c r="CW38" s="13"/>
      <c r="CX38" s="13"/>
      <c r="CY38" s="13"/>
      <c r="CZ38" s="13"/>
      <c r="DA38" s="13"/>
      <c r="DB38" s="13"/>
      <c r="DC38" s="86"/>
      <c r="DD38" s="13"/>
      <c r="DE38" s="84"/>
      <c r="DF38" s="83"/>
      <c r="DG38" s="4" t="s">
        <v>87</v>
      </c>
      <c r="DH38" s="13"/>
      <c r="DI38" s="13"/>
      <c r="DJ38" s="13"/>
      <c r="DK38" s="13"/>
      <c r="DL38" s="13"/>
      <c r="DM38" s="13"/>
      <c r="DN38" s="13"/>
      <c r="DO38" s="86"/>
      <c r="DP38" s="86"/>
      <c r="DQ38" s="13"/>
      <c r="DR38" s="84"/>
      <c r="DS38" s="83"/>
      <c r="DT38" s="4" t="s">
        <v>88</v>
      </c>
      <c r="DU38" s="13"/>
      <c r="DV38" s="13"/>
      <c r="DW38" s="13"/>
      <c r="DX38" s="13"/>
      <c r="DY38" s="13"/>
      <c r="DZ38" s="13"/>
      <c r="EA38" s="13"/>
      <c r="EB38" s="86"/>
      <c r="EC38" s="86"/>
      <c r="ED38" s="13"/>
      <c r="EE38" s="84"/>
      <c r="EF38" s="83"/>
      <c r="EG38" s="4" t="s">
        <v>89</v>
      </c>
      <c r="EH38" s="13"/>
      <c r="EI38" s="13"/>
      <c r="EJ38" s="13"/>
      <c r="EK38" s="13"/>
      <c r="EL38" s="13"/>
      <c r="EM38" s="13"/>
      <c r="EN38" s="13"/>
      <c r="EO38" s="86"/>
      <c r="EP38" s="86"/>
      <c r="EQ38" s="13"/>
      <c r="ER38" s="84"/>
    </row>
    <row r="39" spans="1:148" x14ac:dyDescent="0.2">
      <c r="A39" s="216"/>
      <c r="B39" s="216"/>
      <c r="C39" s="169"/>
      <c r="D39" s="82"/>
      <c r="E39" s="37">
        <f t="shared" si="0"/>
        <v>0</v>
      </c>
      <c r="F39" s="83"/>
      <c r="G39" s="4" t="s">
        <v>79</v>
      </c>
      <c r="H39" s="13"/>
      <c r="I39" s="13"/>
      <c r="J39" s="13"/>
      <c r="K39" s="13"/>
      <c r="L39" s="13"/>
      <c r="M39" s="13"/>
      <c r="N39" s="13"/>
      <c r="O39" s="86"/>
      <c r="P39" s="86"/>
      <c r="Q39" s="13"/>
      <c r="R39" s="84"/>
      <c r="S39" s="83"/>
      <c r="T39" s="4" t="s">
        <v>80</v>
      </c>
      <c r="U39" s="13"/>
      <c r="V39" s="13"/>
      <c r="W39" s="13"/>
      <c r="X39" s="13"/>
      <c r="Y39" s="13"/>
      <c r="Z39" s="13"/>
      <c r="AA39" s="13"/>
      <c r="AB39" s="86"/>
      <c r="AC39" s="86"/>
      <c r="AD39" s="13"/>
      <c r="AE39" s="84"/>
      <c r="AF39" s="83"/>
      <c r="AG39" s="4" t="s">
        <v>81</v>
      </c>
      <c r="AH39" s="13"/>
      <c r="AI39" s="13"/>
      <c r="AJ39" s="13"/>
      <c r="AK39" s="13"/>
      <c r="AL39" s="13"/>
      <c r="AM39" s="13"/>
      <c r="AN39" s="13"/>
      <c r="AO39" s="13"/>
      <c r="AP39" s="86"/>
      <c r="AQ39" s="13"/>
      <c r="AR39" s="84"/>
      <c r="AS39" s="83"/>
      <c r="AT39" s="4" t="s">
        <v>82</v>
      </c>
      <c r="AU39" s="13"/>
      <c r="AV39" s="13"/>
      <c r="AW39" s="13"/>
      <c r="AX39" s="13"/>
      <c r="AY39" s="13"/>
      <c r="AZ39" s="13"/>
      <c r="BA39" s="13"/>
      <c r="BB39" s="13"/>
      <c r="BC39" s="13"/>
      <c r="BD39" s="13"/>
      <c r="BE39" s="84"/>
      <c r="BF39" s="83"/>
      <c r="BG39" s="4" t="s">
        <v>83</v>
      </c>
      <c r="BH39" s="13"/>
      <c r="BI39" s="13"/>
      <c r="BJ39" s="13"/>
      <c r="BK39" s="13"/>
      <c r="BL39" s="13"/>
      <c r="BM39" s="13"/>
      <c r="BN39" s="13"/>
      <c r="BO39" s="13"/>
      <c r="BP39" s="86"/>
      <c r="BQ39" s="13"/>
      <c r="BR39" s="84"/>
      <c r="BS39" s="83"/>
      <c r="BT39" s="4" t="s">
        <v>84</v>
      </c>
      <c r="BU39" s="13"/>
      <c r="BV39" s="13"/>
      <c r="BW39" s="13"/>
      <c r="BX39" s="13"/>
      <c r="BY39" s="13"/>
      <c r="BZ39" s="13"/>
      <c r="CA39" s="13"/>
      <c r="CB39" s="13"/>
      <c r="CC39" s="86"/>
      <c r="CD39" s="13"/>
      <c r="CE39" s="84"/>
      <c r="CF39" s="83"/>
      <c r="CG39" s="4" t="s">
        <v>85</v>
      </c>
      <c r="CH39" s="13"/>
      <c r="CI39" s="13"/>
      <c r="CJ39" s="13"/>
      <c r="CK39" s="13"/>
      <c r="CL39" s="13"/>
      <c r="CM39" s="13"/>
      <c r="CN39" s="13"/>
      <c r="CO39" s="13"/>
      <c r="CP39" s="86"/>
      <c r="CQ39" s="13"/>
      <c r="CR39" s="84"/>
      <c r="CS39" s="83"/>
      <c r="CT39" s="4" t="s">
        <v>86</v>
      </c>
      <c r="CU39" s="13"/>
      <c r="CV39" s="13"/>
      <c r="CW39" s="13"/>
      <c r="CX39" s="13"/>
      <c r="CY39" s="13"/>
      <c r="CZ39" s="13"/>
      <c r="DA39" s="13"/>
      <c r="DB39" s="13"/>
      <c r="DC39" s="86"/>
      <c r="DD39" s="13"/>
      <c r="DE39" s="84"/>
      <c r="DF39" s="83"/>
      <c r="DG39" s="4" t="s">
        <v>87</v>
      </c>
      <c r="DH39" s="13"/>
      <c r="DI39" s="13"/>
      <c r="DJ39" s="13"/>
      <c r="DK39" s="13"/>
      <c r="DL39" s="13"/>
      <c r="DM39" s="13"/>
      <c r="DN39" s="13"/>
      <c r="DO39" s="86"/>
      <c r="DP39" s="86"/>
      <c r="DQ39" s="13"/>
      <c r="DR39" s="84"/>
      <c r="DS39" s="83"/>
      <c r="DT39" s="4" t="s">
        <v>88</v>
      </c>
      <c r="DU39" s="13"/>
      <c r="DV39" s="13"/>
      <c r="DW39" s="13"/>
      <c r="DX39" s="13"/>
      <c r="DY39" s="13"/>
      <c r="DZ39" s="13"/>
      <c r="EA39" s="13"/>
      <c r="EB39" s="86"/>
      <c r="EC39" s="86"/>
      <c r="ED39" s="13"/>
      <c r="EE39" s="84"/>
      <c r="EF39" s="83"/>
      <c r="EG39" s="4" t="s">
        <v>89</v>
      </c>
      <c r="EH39" s="13"/>
      <c r="EI39" s="13"/>
      <c r="EJ39" s="13"/>
      <c r="EK39" s="13"/>
      <c r="EL39" s="13"/>
      <c r="EM39" s="13"/>
      <c r="EN39" s="13"/>
      <c r="EO39" s="86"/>
      <c r="EP39" s="86"/>
      <c r="EQ39" s="13"/>
      <c r="ER39" s="84"/>
    </row>
    <row r="40" spans="1:148" x14ac:dyDescent="0.2">
      <c r="A40" s="216"/>
      <c r="B40" s="216"/>
      <c r="C40" s="169"/>
      <c r="D40" s="82"/>
      <c r="E40" s="37">
        <f t="shared" si="0"/>
        <v>0</v>
      </c>
      <c r="F40" s="83"/>
      <c r="G40" s="4" t="s">
        <v>79</v>
      </c>
      <c r="H40" s="13"/>
      <c r="I40" s="13"/>
      <c r="J40" s="13"/>
      <c r="K40" s="13"/>
      <c r="L40" s="13"/>
      <c r="M40" s="13"/>
      <c r="N40" s="13"/>
      <c r="O40" s="86"/>
      <c r="P40" s="86"/>
      <c r="Q40" s="13"/>
      <c r="R40" s="84"/>
      <c r="S40" s="83"/>
      <c r="T40" s="4" t="s">
        <v>80</v>
      </c>
      <c r="U40" s="13"/>
      <c r="V40" s="13"/>
      <c r="W40" s="13"/>
      <c r="X40" s="13"/>
      <c r="Y40" s="13"/>
      <c r="Z40" s="13"/>
      <c r="AA40" s="13"/>
      <c r="AB40" s="86"/>
      <c r="AC40" s="86"/>
      <c r="AD40" s="13"/>
      <c r="AE40" s="84"/>
      <c r="AF40" s="83"/>
      <c r="AG40" s="4" t="s">
        <v>81</v>
      </c>
      <c r="AH40" s="13"/>
      <c r="AI40" s="13"/>
      <c r="AJ40" s="13"/>
      <c r="AK40" s="13"/>
      <c r="AL40" s="13"/>
      <c r="AM40" s="13"/>
      <c r="AN40" s="13"/>
      <c r="AO40" s="13"/>
      <c r="AP40" s="86"/>
      <c r="AQ40" s="13"/>
      <c r="AR40" s="84"/>
      <c r="AS40" s="83"/>
      <c r="AT40" s="4" t="s">
        <v>82</v>
      </c>
      <c r="AU40" s="13"/>
      <c r="AV40" s="13"/>
      <c r="AW40" s="13"/>
      <c r="AX40" s="13"/>
      <c r="AY40" s="13"/>
      <c r="AZ40" s="13"/>
      <c r="BA40" s="13"/>
      <c r="BB40" s="13"/>
      <c r="BC40" s="13"/>
      <c r="BD40" s="13"/>
      <c r="BE40" s="84"/>
      <c r="BF40" s="83"/>
      <c r="BG40" s="4" t="s">
        <v>83</v>
      </c>
      <c r="BH40" s="13"/>
      <c r="BI40" s="13"/>
      <c r="BJ40" s="13"/>
      <c r="BK40" s="13"/>
      <c r="BL40" s="13"/>
      <c r="BM40" s="13"/>
      <c r="BN40" s="13"/>
      <c r="BO40" s="13"/>
      <c r="BP40" s="86"/>
      <c r="BQ40" s="13"/>
      <c r="BR40" s="84"/>
      <c r="BS40" s="83"/>
      <c r="BT40" s="4" t="s">
        <v>84</v>
      </c>
      <c r="BU40" s="13"/>
      <c r="BV40" s="13"/>
      <c r="BW40" s="13"/>
      <c r="BX40" s="13"/>
      <c r="BY40" s="13"/>
      <c r="BZ40" s="13"/>
      <c r="CA40" s="13"/>
      <c r="CB40" s="13"/>
      <c r="CC40" s="86"/>
      <c r="CD40" s="13"/>
      <c r="CE40" s="84"/>
      <c r="CF40" s="83"/>
      <c r="CG40" s="4" t="s">
        <v>85</v>
      </c>
      <c r="CH40" s="13"/>
      <c r="CI40" s="13"/>
      <c r="CJ40" s="13"/>
      <c r="CK40" s="13"/>
      <c r="CL40" s="13"/>
      <c r="CM40" s="13"/>
      <c r="CN40" s="13"/>
      <c r="CO40" s="13"/>
      <c r="CP40" s="86"/>
      <c r="CQ40" s="13"/>
      <c r="CR40" s="84"/>
      <c r="CS40" s="83"/>
      <c r="CT40" s="4" t="s">
        <v>86</v>
      </c>
      <c r="CU40" s="13"/>
      <c r="CV40" s="13"/>
      <c r="CW40" s="13"/>
      <c r="CX40" s="13"/>
      <c r="CY40" s="13"/>
      <c r="CZ40" s="13"/>
      <c r="DA40" s="13"/>
      <c r="DB40" s="13"/>
      <c r="DC40" s="86"/>
      <c r="DD40" s="13"/>
      <c r="DE40" s="84"/>
      <c r="DF40" s="83"/>
      <c r="DG40" s="4" t="s">
        <v>87</v>
      </c>
      <c r="DH40" s="13"/>
      <c r="DI40" s="13"/>
      <c r="DJ40" s="13"/>
      <c r="DK40" s="13"/>
      <c r="DL40" s="13"/>
      <c r="DM40" s="13"/>
      <c r="DN40" s="13"/>
      <c r="DO40" s="86"/>
      <c r="DP40" s="86"/>
      <c r="DQ40" s="13"/>
      <c r="DR40" s="84"/>
      <c r="DS40" s="83"/>
      <c r="DT40" s="4" t="s">
        <v>88</v>
      </c>
      <c r="DU40" s="13"/>
      <c r="DV40" s="13"/>
      <c r="DW40" s="13"/>
      <c r="DX40" s="13"/>
      <c r="DY40" s="13"/>
      <c r="DZ40" s="13"/>
      <c r="EA40" s="13"/>
      <c r="EB40" s="86"/>
      <c r="EC40" s="86"/>
      <c r="ED40" s="13"/>
      <c r="EE40" s="84"/>
      <c r="EF40" s="83"/>
      <c r="EG40" s="4" t="s">
        <v>89</v>
      </c>
      <c r="EH40" s="13"/>
      <c r="EI40" s="13"/>
      <c r="EJ40" s="13"/>
      <c r="EK40" s="13"/>
      <c r="EL40" s="13"/>
      <c r="EM40" s="13"/>
      <c r="EN40" s="13"/>
      <c r="EO40" s="86"/>
      <c r="EP40" s="86"/>
      <c r="EQ40" s="13"/>
      <c r="ER40" s="84"/>
    </row>
    <row r="41" spans="1:148" x14ac:dyDescent="0.2">
      <c r="A41" s="216"/>
      <c r="B41" s="216"/>
      <c r="C41" s="169"/>
      <c r="D41" s="82"/>
      <c r="E41" s="37">
        <f t="shared" si="0"/>
        <v>0</v>
      </c>
      <c r="F41" s="83"/>
      <c r="G41" s="4" t="s">
        <v>79</v>
      </c>
      <c r="H41" s="13"/>
      <c r="I41" s="13"/>
      <c r="J41" s="13"/>
      <c r="K41" s="13"/>
      <c r="L41" s="13"/>
      <c r="M41" s="13"/>
      <c r="N41" s="13"/>
      <c r="O41" s="86"/>
      <c r="P41" s="86"/>
      <c r="Q41" s="13"/>
      <c r="R41" s="84"/>
      <c r="S41" s="83"/>
      <c r="T41" s="4" t="s">
        <v>80</v>
      </c>
      <c r="U41" s="13"/>
      <c r="V41" s="13"/>
      <c r="W41" s="13"/>
      <c r="X41" s="13"/>
      <c r="Y41" s="13"/>
      <c r="Z41" s="13"/>
      <c r="AA41" s="13"/>
      <c r="AB41" s="86"/>
      <c r="AC41" s="86"/>
      <c r="AD41" s="13"/>
      <c r="AE41" s="84"/>
      <c r="AF41" s="83"/>
      <c r="AG41" s="4" t="s">
        <v>81</v>
      </c>
      <c r="AH41" s="13"/>
      <c r="AI41" s="13"/>
      <c r="AJ41" s="13"/>
      <c r="AK41" s="13"/>
      <c r="AL41" s="13"/>
      <c r="AM41" s="13"/>
      <c r="AN41" s="13"/>
      <c r="AO41" s="13"/>
      <c r="AP41" s="86"/>
      <c r="AQ41" s="13"/>
      <c r="AR41" s="84"/>
      <c r="AS41" s="83"/>
      <c r="AT41" s="4" t="s">
        <v>82</v>
      </c>
      <c r="AU41" s="13"/>
      <c r="AV41" s="13"/>
      <c r="AW41" s="13"/>
      <c r="AX41" s="13"/>
      <c r="AY41" s="13"/>
      <c r="AZ41" s="13"/>
      <c r="BA41" s="13"/>
      <c r="BB41" s="13"/>
      <c r="BC41" s="13"/>
      <c r="BD41" s="13"/>
      <c r="BE41" s="84"/>
      <c r="BF41" s="83"/>
      <c r="BG41" s="4" t="s">
        <v>83</v>
      </c>
      <c r="BH41" s="13"/>
      <c r="BI41" s="13"/>
      <c r="BJ41" s="13"/>
      <c r="BK41" s="13"/>
      <c r="BL41" s="13"/>
      <c r="BM41" s="13"/>
      <c r="BN41" s="13"/>
      <c r="BO41" s="13"/>
      <c r="BP41" s="86"/>
      <c r="BQ41" s="13"/>
      <c r="BR41" s="84"/>
      <c r="BS41" s="83"/>
      <c r="BT41" s="4" t="s">
        <v>84</v>
      </c>
      <c r="BU41" s="13"/>
      <c r="BV41" s="13"/>
      <c r="BW41" s="13"/>
      <c r="BX41" s="13"/>
      <c r="BY41" s="13"/>
      <c r="BZ41" s="13"/>
      <c r="CA41" s="13"/>
      <c r="CB41" s="13"/>
      <c r="CC41" s="86"/>
      <c r="CD41" s="13"/>
      <c r="CE41" s="84"/>
      <c r="CF41" s="83"/>
      <c r="CG41" s="4" t="s">
        <v>85</v>
      </c>
      <c r="CH41" s="13"/>
      <c r="CI41" s="13"/>
      <c r="CJ41" s="13"/>
      <c r="CK41" s="13"/>
      <c r="CL41" s="13"/>
      <c r="CM41" s="13"/>
      <c r="CN41" s="13"/>
      <c r="CO41" s="13"/>
      <c r="CP41" s="86"/>
      <c r="CQ41" s="13"/>
      <c r="CR41" s="84"/>
      <c r="CS41" s="83"/>
      <c r="CT41" s="4" t="s">
        <v>86</v>
      </c>
      <c r="CU41" s="13"/>
      <c r="CV41" s="13"/>
      <c r="CW41" s="13"/>
      <c r="CX41" s="13"/>
      <c r="CY41" s="13"/>
      <c r="CZ41" s="13"/>
      <c r="DA41" s="13"/>
      <c r="DB41" s="13"/>
      <c r="DC41" s="86"/>
      <c r="DD41" s="13"/>
      <c r="DE41" s="84"/>
      <c r="DF41" s="83"/>
      <c r="DG41" s="4" t="s">
        <v>87</v>
      </c>
      <c r="DH41" s="13"/>
      <c r="DI41" s="13"/>
      <c r="DJ41" s="13"/>
      <c r="DK41" s="13"/>
      <c r="DL41" s="13"/>
      <c r="DM41" s="13"/>
      <c r="DN41" s="13"/>
      <c r="DO41" s="86"/>
      <c r="DP41" s="86"/>
      <c r="DQ41" s="13"/>
      <c r="DR41" s="84"/>
      <c r="DS41" s="83"/>
      <c r="DT41" s="4" t="s">
        <v>88</v>
      </c>
      <c r="DU41" s="13"/>
      <c r="DV41" s="13"/>
      <c r="DW41" s="13"/>
      <c r="DX41" s="13"/>
      <c r="DY41" s="13"/>
      <c r="DZ41" s="13"/>
      <c r="EA41" s="13"/>
      <c r="EB41" s="86"/>
      <c r="EC41" s="86"/>
      <c r="ED41" s="13"/>
      <c r="EE41" s="84"/>
      <c r="EF41" s="83"/>
      <c r="EG41" s="4" t="s">
        <v>89</v>
      </c>
      <c r="EH41" s="13"/>
      <c r="EI41" s="13"/>
      <c r="EJ41" s="13"/>
      <c r="EK41" s="13"/>
      <c r="EL41" s="13"/>
      <c r="EM41" s="13"/>
      <c r="EN41" s="13"/>
      <c r="EO41" s="86"/>
      <c r="EP41" s="86"/>
      <c r="EQ41" s="13"/>
      <c r="ER41" s="84"/>
    </row>
    <row r="42" spans="1:148" x14ac:dyDescent="0.2">
      <c r="A42" s="216"/>
      <c r="B42" s="216"/>
      <c r="C42" s="169"/>
      <c r="D42" s="82"/>
      <c r="E42" s="37">
        <f t="shared" ref="E42:E100" si="1">SUM(F42,S42,AF42,AS42,BF42,BS42,CF42,CS42,DF42,DS42,EF42)</f>
        <v>0</v>
      </c>
      <c r="F42" s="83"/>
      <c r="G42" s="4" t="s">
        <v>79</v>
      </c>
      <c r="H42" s="13"/>
      <c r="I42" s="13"/>
      <c r="J42" s="13"/>
      <c r="K42" s="13"/>
      <c r="L42" s="13"/>
      <c r="M42" s="13"/>
      <c r="N42" s="13"/>
      <c r="O42" s="86"/>
      <c r="P42" s="86"/>
      <c r="Q42" s="13"/>
      <c r="R42" s="84"/>
      <c r="S42" s="83"/>
      <c r="T42" s="4" t="s">
        <v>80</v>
      </c>
      <c r="U42" s="13"/>
      <c r="V42" s="13"/>
      <c r="W42" s="13"/>
      <c r="X42" s="13"/>
      <c r="Y42" s="13"/>
      <c r="Z42" s="13"/>
      <c r="AA42" s="13"/>
      <c r="AB42" s="86"/>
      <c r="AC42" s="86"/>
      <c r="AD42" s="13"/>
      <c r="AE42" s="84"/>
      <c r="AF42" s="83"/>
      <c r="AG42" s="4" t="s">
        <v>81</v>
      </c>
      <c r="AH42" s="13"/>
      <c r="AI42" s="13"/>
      <c r="AJ42" s="13"/>
      <c r="AK42" s="13"/>
      <c r="AL42" s="13"/>
      <c r="AM42" s="13"/>
      <c r="AN42" s="13"/>
      <c r="AO42" s="13"/>
      <c r="AP42" s="86"/>
      <c r="AQ42" s="13"/>
      <c r="AR42" s="84"/>
      <c r="AS42" s="83"/>
      <c r="AT42" s="4" t="s">
        <v>82</v>
      </c>
      <c r="AU42" s="13"/>
      <c r="AV42" s="13"/>
      <c r="AW42" s="13"/>
      <c r="AX42" s="13"/>
      <c r="AY42" s="13"/>
      <c r="AZ42" s="13"/>
      <c r="BA42" s="13"/>
      <c r="BB42" s="13"/>
      <c r="BC42" s="13"/>
      <c r="BD42" s="13"/>
      <c r="BE42" s="84"/>
      <c r="BF42" s="83"/>
      <c r="BG42" s="4" t="s">
        <v>83</v>
      </c>
      <c r="BH42" s="13"/>
      <c r="BI42" s="13"/>
      <c r="BJ42" s="13"/>
      <c r="BK42" s="13"/>
      <c r="BL42" s="13"/>
      <c r="BM42" s="13"/>
      <c r="BN42" s="13"/>
      <c r="BO42" s="13"/>
      <c r="BP42" s="86"/>
      <c r="BQ42" s="13"/>
      <c r="BR42" s="84"/>
      <c r="BS42" s="83"/>
      <c r="BT42" s="4" t="s">
        <v>84</v>
      </c>
      <c r="BU42" s="13"/>
      <c r="BV42" s="13"/>
      <c r="BW42" s="13"/>
      <c r="BX42" s="13"/>
      <c r="BY42" s="13"/>
      <c r="BZ42" s="13"/>
      <c r="CA42" s="13"/>
      <c r="CB42" s="13"/>
      <c r="CC42" s="86"/>
      <c r="CD42" s="13"/>
      <c r="CE42" s="84"/>
      <c r="CF42" s="83"/>
      <c r="CG42" s="4" t="s">
        <v>85</v>
      </c>
      <c r="CH42" s="13"/>
      <c r="CI42" s="13"/>
      <c r="CJ42" s="13"/>
      <c r="CK42" s="13"/>
      <c r="CL42" s="13"/>
      <c r="CM42" s="13"/>
      <c r="CN42" s="13"/>
      <c r="CO42" s="13"/>
      <c r="CP42" s="86"/>
      <c r="CQ42" s="13"/>
      <c r="CR42" s="84"/>
      <c r="CS42" s="83"/>
      <c r="CT42" s="4" t="s">
        <v>86</v>
      </c>
      <c r="CU42" s="13"/>
      <c r="CV42" s="13"/>
      <c r="CW42" s="13"/>
      <c r="CX42" s="13"/>
      <c r="CY42" s="13"/>
      <c r="CZ42" s="13"/>
      <c r="DA42" s="13"/>
      <c r="DB42" s="13"/>
      <c r="DC42" s="86"/>
      <c r="DD42" s="13"/>
      <c r="DE42" s="84"/>
      <c r="DF42" s="83"/>
      <c r="DG42" s="4" t="s">
        <v>87</v>
      </c>
      <c r="DH42" s="13"/>
      <c r="DI42" s="13"/>
      <c r="DJ42" s="13"/>
      <c r="DK42" s="13"/>
      <c r="DL42" s="13"/>
      <c r="DM42" s="13"/>
      <c r="DN42" s="13"/>
      <c r="DO42" s="86"/>
      <c r="DP42" s="86"/>
      <c r="DQ42" s="13"/>
      <c r="DR42" s="84"/>
      <c r="DS42" s="83"/>
      <c r="DT42" s="4" t="s">
        <v>88</v>
      </c>
      <c r="DU42" s="13"/>
      <c r="DV42" s="13"/>
      <c r="DW42" s="13"/>
      <c r="DX42" s="13"/>
      <c r="DY42" s="13"/>
      <c r="DZ42" s="13"/>
      <c r="EA42" s="13"/>
      <c r="EB42" s="86"/>
      <c r="EC42" s="86"/>
      <c r="ED42" s="13"/>
      <c r="EE42" s="84"/>
      <c r="EF42" s="83"/>
      <c r="EG42" s="4" t="s">
        <v>89</v>
      </c>
      <c r="EH42" s="13"/>
      <c r="EI42" s="13"/>
      <c r="EJ42" s="13"/>
      <c r="EK42" s="13"/>
      <c r="EL42" s="13"/>
      <c r="EM42" s="13"/>
      <c r="EN42" s="13"/>
      <c r="EO42" s="86"/>
      <c r="EP42" s="86"/>
      <c r="EQ42" s="13"/>
      <c r="ER42" s="84"/>
    </row>
    <row r="43" spans="1:148" x14ac:dyDescent="0.2">
      <c r="A43" s="216"/>
      <c r="B43" s="216"/>
      <c r="C43" s="169"/>
      <c r="D43" s="82"/>
      <c r="E43" s="37">
        <f t="shared" si="1"/>
        <v>0</v>
      </c>
      <c r="F43" s="83"/>
      <c r="G43" s="4" t="s">
        <v>79</v>
      </c>
      <c r="H43" s="13"/>
      <c r="I43" s="13"/>
      <c r="J43" s="13"/>
      <c r="K43" s="13"/>
      <c r="L43" s="13"/>
      <c r="M43" s="13"/>
      <c r="N43" s="13"/>
      <c r="O43" s="86"/>
      <c r="P43" s="86"/>
      <c r="Q43" s="13"/>
      <c r="R43" s="84"/>
      <c r="S43" s="83"/>
      <c r="T43" s="4" t="s">
        <v>80</v>
      </c>
      <c r="U43" s="13"/>
      <c r="V43" s="13"/>
      <c r="W43" s="13"/>
      <c r="X43" s="13"/>
      <c r="Y43" s="13"/>
      <c r="Z43" s="13"/>
      <c r="AA43" s="13"/>
      <c r="AB43" s="86"/>
      <c r="AC43" s="86"/>
      <c r="AD43" s="13"/>
      <c r="AE43" s="84"/>
      <c r="AF43" s="83"/>
      <c r="AG43" s="4" t="s">
        <v>81</v>
      </c>
      <c r="AH43" s="13"/>
      <c r="AI43" s="13"/>
      <c r="AJ43" s="13"/>
      <c r="AK43" s="13"/>
      <c r="AL43" s="13"/>
      <c r="AM43" s="13"/>
      <c r="AN43" s="13"/>
      <c r="AO43" s="13"/>
      <c r="AP43" s="86"/>
      <c r="AQ43" s="13"/>
      <c r="AR43" s="84"/>
      <c r="AS43" s="83"/>
      <c r="AT43" s="4" t="s">
        <v>82</v>
      </c>
      <c r="AU43" s="13"/>
      <c r="AV43" s="13"/>
      <c r="AW43" s="13"/>
      <c r="AX43" s="13"/>
      <c r="AY43" s="13"/>
      <c r="AZ43" s="13"/>
      <c r="BA43" s="13"/>
      <c r="BB43" s="13"/>
      <c r="BC43" s="13"/>
      <c r="BD43" s="13"/>
      <c r="BE43" s="84"/>
      <c r="BF43" s="83"/>
      <c r="BG43" s="4" t="s">
        <v>83</v>
      </c>
      <c r="BH43" s="13"/>
      <c r="BI43" s="13"/>
      <c r="BJ43" s="13"/>
      <c r="BK43" s="13"/>
      <c r="BL43" s="13"/>
      <c r="BM43" s="13"/>
      <c r="BN43" s="13"/>
      <c r="BO43" s="13"/>
      <c r="BP43" s="86"/>
      <c r="BQ43" s="13"/>
      <c r="BR43" s="84"/>
      <c r="BS43" s="83"/>
      <c r="BT43" s="4" t="s">
        <v>84</v>
      </c>
      <c r="BU43" s="13"/>
      <c r="BV43" s="13"/>
      <c r="BW43" s="13"/>
      <c r="BX43" s="13"/>
      <c r="BY43" s="13"/>
      <c r="BZ43" s="13"/>
      <c r="CA43" s="13"/>
      <c r="CB43" s="13"/>
      <c r="CC43" s="86"/>
      <c r="CD43" s="13"/>
      <c r="CE43" s="84"/>
      <c r="CF43" s="83"/>
      <c r="CG43" s="4" t="s">
        <v>85</v>
      </c>
      <c r="CH43" s="13"/>
      <c r="CI43" s="13"/>
      <c r="CJ43" s="13"/>
      <c r="CK43" s="13"/>
      <c r="CL43" s="13"/>
      <c r="CM43" s="13"/>
      <c r="CN43" s="13"/>
      <c r="CO43" s="13"/>
      <c r="CP43" s="86"/>
      <c r="CQ43" s="13"/>
      <c r="CR43" s="84"/>
      <c r="CS43" s="83"/>
      <c r="CT43" s="4" t="s">
        <v>86</v>
      </c>
      <c r="CU43" s="13"/>
      <c r="CV43" s="13"/>
      <c r="CW43" s="13"/>
      <c r="CX43" s="13"/>
      <c r="CY43" s="13"/>
      <c r="CZ43" s="13"/>
      <c r="DA43" s="13"/>
      <c r="DB43" s="13"/>
      <c r="DC43" s="86"/>
      <c r="DD43" s="13"/>
      <c r="DE43" s="84"/>
      <c r="DF43" s="83"/>
      <c r="DG43" s="4" t="s">
        <v>87</v>
      </c>
      <c r="DH43" s="13"/>
      <c r="DI43" s="13"/>
      <c r="DJ43" s="13"/>
      <c r="DK43" s="13"/>
      <c r="DL43" s="13"/>
      <c r="DM43" s="13"/>
      <c r="DN43" s="13"/>
      <c r="DO43" s="86"/>
      <c r="DP43" s="86"/>
      <c r="DQ43" s="13"/>
      <c r="DR43" s="84"/>
      <c r="DS43" s="83"/>
      <c r="DT43" s="4" t="s">
        <v>88</v>
      </c>
      <c r="DU43" s="13"/>
      <c r="DV43" s="13"/>
      <c r="DW43" s="13"/>
      <c r="DX43" s="13"/>
      <c r="DY43" s="13"/>
      <c r="DZ43" s="13"/>
      <c r="EA43" s="13"/>
      <c r="EB43" s="86"/>
      <c r="EC43" s="86"/>
      <c r="ED43" s="13"/>
      <c r="EE43" s="84"/>
      <c r="EF43" s="83"/>
      <c r="EG43" s="4" t="s">
        <v>89</v>
      </c>
      <c r="EH43" s="13"/>
      <c r="EI43" s="13"/>
      <c r="EJ43" s="13"/>
      <c r="EK43" s="13"/>
      <c r="EL43" s="13"/>
      <c r="EM43" s="13"/>
      <c r="EN43" s="13"/>
      <c r="EO43" s="86"/>
      <c r="EP43" s="86"/>
      <c r="EQ43" s="13"/>
      <c r="ER43" s="84"/>
    </row>
    <row r="44" spans="1:148" x14ac:dyDescent="0.2">
      <c r="A44" s="216"/>
      <c r="B44" s="216"/>
      <c r="C44" s="169"/>
      <c r="D44" s="82"/>
      <c r="E44" s="37">
        <f t="shared" si="1"/>
        <v>0</v>
      </c>
      <c r="F44" s="83"/>
      <c r="G44" s="4" t="s">
        <v>79</v>
      </c>
      <c r="H44" s="13"/>
      <c r="I44" s="13"/>
      <c r="J44" s="13"/>
      <c r="K44" s="13"/>
      <c r="L44" s="13"/>
      <c r="M44" s="13"/>
      <c r="N44" s="13"/>
      <c r="O44" s="86"/>
      <c r="P44" s="86"/>
      <c r="Q44" s="13"/>
      <c r="R44" s="84"/>
      <c r="S44" s="83"/>
      <c r="T44" s="4" t="s">
        <v>80</v>
      </c>
      <c r="U44" s="13"/>
      <c r="V44" s="13"/>
      <c r="W44" s="13"/>
      <c r="X44" s="13"/>
      <c r="Y44" s="13"/>
      <c r="Z44" s="13"/>
      <c r="AA44" s="13"/>
      <c r="AB44" s="86"/>
      <c r="AC44" s="86"/>
      <c r="AD44" s="13"/>
      <c r="AE44" s="84"/>
      <c r="AF44" s="83"/>
      <c r="AG44" s="4" t="s">
        <v>81</v>
      </c>
      <c r="AH44" s="13"/>
      <c r="AI44" s="13"/>
      <c r="AJ44" s="13"/>
      <c r="AK44" s="13"/>
      <c r="AL44" s="13"/>
      <c r="AM44" s="13"/>
      <c r="AN44" s="13"/>
      <c r="AO44" s="13"/>
      <c r="AP44" s="86"/>
      <c r="AQ44" s="13"/>
      <c r="AR44" s="84"/>
      <c r="AS44" s="83"/>
      <c r="AT44" s="4" t="s">
        <v>82</v>
      </c>
      <c r="AU44" s="13"/>
      <c r="AV44" s="13"/>
      <c r="AW44" s="13"/>
      <c r="AX44" s="13"/>
      <c r="AY44" s="13"/>
      <c r="AZ44" s="13"/>
      <c r="BA44" s="13"/>
      <c r="BB44" s="13"/>
      <c r="BC44" s="13"/>
      <c r="BD44" s="13"/>
      <c r="BE44" s="84"/>
      <c r="BF44" s="83"/>
      <c r="BG44" s="4" t="s">
        <v>83</v>
      </c>
      <c r="BH44" s="13"/>
      <c r="BI44" s="13"/>
      <c r="BJ44" s="13"/>
      <c r="BK44" s="13"/>
      <c r="BL44" s="13"/>
      <c r="BM44" s="13"/>
      <c r="BN44" s="13"/>
      <c r="BO44" s="13"/>
      <c r="BP44" s="86"/>
      <c r="BQ44" s="13"/>
      <c r="BR44" s="84"/>
      <c r="BS44" s="83"/>
      <c r="BT44" s="4" t="s">
        <v>84</v>
      </c>
      <c r="BU44" s="13"/>
      <c r="BV44" s="13"/>
      <c r="BW44" s="13"/>
      <c r="BX44" s="13"/>
      <c r="BY44" s="13"/>
      <c r="BZ44" s="13"/>
      <c r="CA44" s="13"/>
      <c r="CB44" s="13"/>
      <c r="CC44" s="86"/>
      <c r="CD44" s="13"/>
      <c r="CE44" s="84"/>
      <c r="CF44" s="83"/>
      <c r="CG44" s="4" t="s">
        <v>85</v>
      </c>
      <c r="CH44" s="13"/>
      <c r="CI44" s="13"/>
      <c r="CJ44" s="13"/>
      <c r="CK44" s="13"/>
      <c r="CL44" s="13"/>
      <c r="CM44" s="13"/>
      <c r="CN44" s="13"/>
      <c r="CO44" s="13"/>
      <c r="CP44" s="86"/>
      <c r="CQ44" s="13"/>
      <c r="CR44" s="84"/>
      <c r="CS44" s="83"/>
      <c r="CT44" s="4" t="s">
        <v>86</v>
      </c>
      <c r="CU44" s="13"/>
      <c r="CV44" s="13"/>
      <c r="CW44" s="13"/>
      <c r="CX44" s="13"/>
      <c r="CY44" s="13"/>
      <c r="CZ44" s="13"/>
      <c r="DA44" s="13"/>
      <c r="DB44" s="13"/>
      <c r="DC44" s="86"/>
      <c r="DD44" s="13"/>
      <c r="DE44" s="84"/>
      <c r="DF44" s="83"/>
      <c r="DG44" s="4" t="s">
        <v>87</v>
      </c>
      <c r="DH44" s="13"/>
      <c r="DI44" s="13"/>
      <c r="DJ44" s="13"/>
      <c r="DK44" s="13"/>
      <c r="DL44" s="13"/>
      <c r="DM44" s="13"/>
      <c r="DN44" s="13"/>
      <c r="DO44" s="86"/>
      <c r="DP44" s="86"/>
      <c r="DQ44" s="13"/>
      <c r="DR44" s="84"/>
      <c r="DS44" s="83"/>
      <c r="DT44" s="4" t="s">
        <v>88</v>
      </c>
      <c r="DU44" s="13"/>
      <c r="DV44" s="13"/>
      <c r="DW44" s="13"/>
      <c r="DX44" s="13"/>
      <c r="DY44" s="13"/>
      <c r="DZ44" s="13"/>
      <c r="EA44" s="13"/>
      <c r="EB44" s="86"/>
      <c r="EC44" s="86"/>
      <c r="ED44" s="13"/>
      <c r="EE44" s="84"/>
      <c r="EF44" s="83"/>
      <c r="EG44" s="4" t="s">
        <v>89</v>
      </c>
      <c r="EH44" s="13"/>
      <c r="EI44" s="13"/>
      <c r="EJ44" s="13"/>
      <c r="EK44" s="13"/>
      <c r="EL44" s="13"/>
      <c r="EM44" s="13"/>
      <c r="EN44" s="13"/>
      <c r="EO44" s="86"/>
      <c r="EP44" s="86"/>
      <c r="EQ44" s="13"/>
      <c r="ER44" s="84"/>
    </row>
    <row r="45" spans="1:148" x14ac:dyDescent="0.2">
      <c r="A45" s="216"/>
      <c r="B45" s="216"/>
      <c r="C45" s="169"/>
      <c r="D45" s="82"/>
      <c r="E45" s="37">
        <f t="shared" si="1"/>
        <v>0</v>
      </c>
      <c r="F45" s="83"/>
      <c r="G45" s="4" t="s">
        <v>79</v>
      </c>
      <c r="H45" s="13"/>
      <c r="I45" s="13"/>
      <c r="J45" s="13"/>
      <c r="K45" s="13"/>
      <c r="L45" s="13"/>
      <c r="M45" s="13"/>
      <c r="N45" s="13"/>
      <c r="O45" s="86"/>
      <c r="P45" s="86"/>
      <c r="Q45" s="13"/>
      <c r="R45" s="84"/>
      <c r="S45" s="83"/>
      <c r="T45" s="4" t="s">
        <v>80</v>
      </c>
      <c r="U45" s="13"/>
      <c r="V45" s="13"/>
      <c r="W45" s="13"/>
      <c r="X45" s="13"/>
      <c r="Y45" s="13"/>
      <c r="Z45" s="13"/>
      <c r="AA45" s="13"/>
      <c r="AB45" s="86"/>
      <c r="AC45" s="86"/>
      <c r="AD45" s="13"/>
      <c r="AE45" s="84"/>
      <c r="AF45" s="83"/>
      <c r="AG45" s="4" t="s">
        <v>81</v>
      </c>
      <c r="AH45" s="13"/>
      <c r="AI45" s="13"/>
      <c r="AJ45" s="13"/>
      <c r="AK45" s="13"/>
      <c r="AL45" s="13"/>
      <c r="AM45" s="13"/>
      <c r="AN45" s="13"/>
      <c r="AO45" s="13"/>
      <c r="AP45" s="86"/>
      <c r="AQ45" s="13"/>
      <c r="AR45" s="84"/>
      <c r="AS45" s="83"/>
      <c r="AT45" s="4" t="s">
        <v>82</v>
      </c>
      <c r="AU45" s="13"/>
      <c r="AV45" s="13"/>
      <c r="AW45" s="13"/>
      <c r="AX45" s="13"/>
      <c r="AY45" s="13"/>
      <c r="AZ45" s="13"/>
      <c r="BA45" s="13"/>
      <c r="BB45" s="13"/>
      <c r="BC45" s="13"/>
      <c r="BD45" s="13"/>
      <c r="BE45" s="84"/>
      <c r="BF45" s="83"/>
      <c r="BG45" s="4" t="s">
        <v>83</v>
      </c>
      <c r="BH45" s="13"/>
      <c r="BI45" s="13"/>
      <c r="BJ45" s="13"/>
      <c r="BK45" s="13"/>
      <c r="BL45" s="13"/>
      <c r="BM45" s="13"/>
      <c r="BN45" s="13"/>
      <c r="BO45" s="13"/>
      <c r="BP45" s="86"/>
      <c r="BQ45" s="13"/>
      <c r="BR45" s="84"/>
      <c r="BS45" s="83"/>
      <c r="BT45" s="4" t="s">
        <v>84</v>
      </c>
      <c r="BU45" s="13"/>
      <c r="BV45" s="13"/>
      <c r="BW45" s="13"/>
      <c r="BX45" s="13"/>
      <c r="BY45" s="13"/>
      <c r="BZ45" s="13"/>
      <c r="CA45" s="13"/>
      <c r="CB45" s="13"/>
      <c r="CC45" s="86"/>
      <c r="CD45" s="13"/>
      <c r="CE45" s="84"/>
      <c r="CF45" s="83"/>
      <c r="CG45" s="4" t="s">
        <v>85</v>
      </c>
      <c r="CH45" s="13"/>
      <c r="CI45" s="13"/>
      <c r="CJ45" s="13"/>
      <c r="CK45" s="13"/>
      <c r="CL45" s="13"/>
      <c r="CM45" s="13"/>
      <c r="CN45" s="13"/>
      <c r="CO45" s="13"/>
      <c r="CP45" s="86"/>
      <c r="CQ45" s="13"/>
      <c r="CR45" s="84"/>
      <c r="CS45" s="83"/>
      <c r="CT45" s="4" t="s">
        <v>86</v>
      </c>
      <c r="CU45" s="13"/>
      <c r="CV45" s="13"/>
      <c r="CW45" s="13"/>
      <c r="CX45" s="13"/>
      <c r="CY45" s="13"/>
      <c r="CZ45" s="13"/>
      <c r="DA45" s="13"/>
      <c r="DB45" s="13"/>
      <c r="DC45" s="86"/>
      <c r="DD45" s="13"/>
      <c r="DE45" s="84"/>
      <c r="DF45" s="83"/>
      <c r="DG45" s="4" t="s">
        <v>87</v>
      </c>
      <c r="DH45" s="13"/>
      <c r="DI45" s="13"/>
      <c r="DJ45" s="13"/>
      <c r="DK45" s="13"/>
      <c r="DL45" s="13"/>
      <c r="DM45" s="13"/>
      <c r="DN45" s="13"/>
      <c r="DO45" s="86"/>
      <c r="DP45" s="86"/>
      <c r="DQ45" s="13"/>
      <c r="DR45" s="84"/>
      <c r="DS45" s="83"/>
      <c r="DT45" s="4" t="s">
        <v>88</v>
      </c>
      <c r="DU45" s="13"/>
      <c r="DV45" s="13"/>
      <c r="DW45" s="13"/>
      <c r="DX45" s="13"/>
      <c r="DY45" s="13"/>
      <c r="DZ45" s="13"/>
      <c r="EA45" s="13"/>
      <c r="EB45" s="86"/>
      <c r="EC45" s="86"/>
      <c r="ED45" s="13"/>
      <c r="EE45" s="84"/>
      <c r="EF45" s="83"/>
      <c r="EG45" s="4" t="s">
        <v>89</v>
      </c>
      <c r="EH45" s="13"/>
      <c r="EI45" s="13"/>
      <c r="EJ45" s="13"/>
      <c r="EK45" s="13"/>
      <c r="EL45" s="13"/>
      <c r="EM45" s="13"/>
      <c r="EN45" s="13"/>
      <c r="EO45" s="86"/>
      <c r="EP45" s="86"/>
      <c r="EQ45" s="13"/>
      <c r="ER45" s="84"/>
    </row>
    <row r="46" spans="1:148" x14ac:dyDescent="0.2">
      <c r="A46" s="216"/>
      <c r="B46" s="216"/>
      <c r="C46" s="169"/>
      <c r="D46" s="82"/>
      <c r="E46" s="37">
        <f t="shared" si="1"/>
        <v>0</v>
      </c>
      <c r="F46" s="83"/>
      <c r="G46" s="4" t="s">
        <v>79</v>
      </c>
      <c r="H46" s="13"/>
      <c r="I46" s="13"/>
      <c r="J46" s="13"/>
      <c r="K46" s="13"/>
      <c r="L46" s="13"/>
      <c r="M46" s="13"/>
      <c r="N46" s="13"/>
      <c r="O46" s="86"/>
      <c r="P46" s="86"/>
      <c r="Q46" s="13"/>
      <c r="R46" s="84"/>
      <c r="S46" s="83"/>
      <c r="T46" s="4" t="s">
        <v>80</v>
      </c>
      <c r="U46" s="13"/>
      <c r="V46" s="13"/>
      <c r="W46" s="13"/>
      <c r="X46" s="13"/>
      <c r="Y46" s="13"/>
      <c r="Z46" s="13"/>
      <c r="AA46" s="13"/>
      <c r="AB46" s="86"/>
      <c r="AC46" s="86"/>
      <c r="AD46" s="13"/>
      <c r="AE46" s="84"/>
      <c r="AF46" s="83"/>
      <c r="AG46" s="4" t="s">
        <v>81</v>
      </c>
      <c r="AH46" s="13"/>
      <c r="AI46" s="13"/>
      <c r="AJ46" s="13"/>
      <c r="AK46" s="13"/>
      <c r="AL46" s="13"/>
      <c r="AM46" s="13"/>
      <c r="AN46" s="13"/>
      <c r="AO46" s="13"/>
      <c r="AP46" s="86"/>
      <c r="AQ46" s="13"/>
      <c r="AR46" s="84"/>
      <c r="AS46" s="83"/>
      <c r="AT46" s="4" t="s">
        <v>82</v>
      </c>
      <c r="AU46" s="13"/>
      <c r="AV46" s="13"/>
      <c r="AW46" s="13"/>
      <c r="AX46" s="13"/>
      <c r="AY46" s="13"/>
      <c r="AZ46" s="13"/>
      <c r="BA46" s="13"/>
      <c r="BB46" s="13"/>
      <c r="BC46" s="13"/>
      <c r="BD46" s="13"/>
      <c r="BE46" s="84"/>
      <c r="BF46" s="83"/>
      <c r="BG46" s="4" t="s">
        <v>83</v>
      </c>
      <c r="BH46" s="13"/>
      <c r="BI46" s="13"/>
      <c r="BJ46" s="13"/>
      <c r="BK46" s="13"/>
      <c r="BL46" s="13"/>
      <c r="BM46" s="13"/>
      <c r="BN46" s="13"/>
      <c r="BO46" s="13"/>
      <c r="BP46" s="86"/>
      <c r="BQ46" s="13"/>
      <c r="BR46" s="84"/>
      <c r="BS46" s="83"/>
      <c r="BT46" s="4" t="s">
        <v>84</v>
      </c>
      <c r="BU46" s="13"/>
      <c r="BV46" s="13"/>
      <c r="BW46" s="13"/>
      <c r="BX46" s="13"/>
      <c r="BY46" s="13"/>
      <c r="BZ46" s="13"/>
      <c r="CA46" s="13"/>
      <c r="CB46" s="13"/>
      <c r="CC46" s="86"/>
      <c r="CD46" s="13"/>
      <c r="CE46" s="84"/>
      <c r="CF46" s="83"/>
      <c r="CG46" s="4" t="s">
        <v>85</v>
      </c>
      <c r="CH46" s="13"/>
      <c r="CI46" s="13"/>
      <c r="CJ46" s="13"/>
      <c r="CK46" s="13"/>
      <c r="CL46" s="13"/>
      <c r="CM46" s="13"/>
      <c r="CN46" s="13"/>
      <c r="CO46" s="13"/>
      <c r="CP46" s="86"/>
      <c r="CQ46" s="13"/>
      <c r="CR46" s="84"/>
      <c r="CS46" s="83"/>
      <c r="CT46" s="4" t="s">
        <v>86</v>
      </c>
      <c r="CU46" s="13"/>
      <c r="CV46" s="13"/>
      <c r="CW46" s="13"/>
      <c r="CX46" s="13"/>
      <c r="CY46" s="13"/>
      <c r="CZ46" s="13"/>
      <c r="DA46" s="13"/>
      <c r="DB46" s="13"/>
      <c r="DC46" s="86"/>
      <c r="DD46" s="13"/>
      <c r="DE46" s="84"/>
      <c r="DF46" s="83"/>
      <c r="DG46" s="4" t="s">
        <v>87</v>
      </c>
      <c r="DH46" s="13"/>
      <c r="DI46" s="13"/>
      <c r="DJ46" s="13"/>
      <c r="DK46" s="13"/>
      <c r="DL46" s="13"/>
      <c r="DM46" s="13"/>
      <c r="DN46" s="13"/>
      <c r="DO46" s="86"/>
      <c r="DP46" s="86"/>
      <c r="DQ46" s="13"/>
      <c r="DR46" s="84"/>
      <c r="DS46" s="83"/>
      <c r="DT46" s="4" t="s">
        <v>88</v>
      </c>
      <c r="DU46" s="13"/>
      <c r="DV46" s="13"/>
      <c r="DW46" s="13"/>
      <c r="DX46" s="13"/>
      <c r="DY46" s="13"/>
      <c r="DZ46" s="13"/>
      <c r="EA46" s="13"/>
      <c r="EB46" s="86"/>
      <c r="EC46" s="86"/>
      <c r="ED46" s="13"/>
      <c r="EE46" s="84"/>
      <c r="EF46" s="83"/>
      <c r="EG46" s="4" t="s">
        <v>89</v>
      </c>
      <c r="EH46" s="13"/>
      <c r="EI46" s="13"/>
      <c r="EJ46" s="13"/>
      <c r="EK46" s="13"/>
      <c r="EL46" s="13"/>
      <c r="EM46" s="13"/>
      <c r="EN46" s="13"/>
      <c r="EO46" s="86"/>
      <c r="EP46" s="86"/>
      <c r="EQ46" s="13"/>
      <c r="ER46" s="84"/>
    </row>
    <row r="47" spans="1:148" x14ac:dyDescent="0.2">
      <c r="A47" s="216"/>
      <c r="B47" s="216"/>
      <c r="C47" s="169"/>
      <c r="D47" s="82"/>
      <c r="E47" s="37">
        <f t="shared" si="1"/>
        <v>0</v>
      </c>
      <c r="F47" s="83"/>
      <c r="G47" s="4" t="s">
        <v>79</v>
      </c>
      <c r="H47" s="13"/>
      <c r="I47" s="13"/>
      <c r="J47" s="13"/>
      <c r="K47" s="13"/>
      <c r="L47" s="13"/>
      <c r="M47" s="13"/>
      <c r="N47" s="13"/>
      <c r="O47" s="86"/>
      <c r="P47" s="86"/>
      <c r="Q47" s="13"/>
      <c r="R47" s="84"/>
      <c r="S47" s="83"/>
      <c r="T47" s="4" t="s">
        <v>80</v>
      </c>
      <c r="U47" s="13"/>
      <c r="V47" s="13"/>
      <c r="W47" s="13"/>
      <c r="X47" s="13"/>
      <c r="Y47" s="13"/>
      <c r="Z47" s="13"/>
      <c r="AA47" s="13"/>
      <c r="AB47" s="86"/>
      <c r="AC47" s="86"/>
      <c r="AD47" s="13"/>
      <c r="AE47" s="84"/>
      <c r="AF47" s="83"/>
      <c r="AG47" s="4" t="s">
        <v>81</v>
      </c>
      <c r="AH47" s="13"/>
      <c r="AI47" s="13"/>
      <c r="AJ47" s="13"/>
      <c r="AK47" s="13"/>
      <c r="AL47" s="13"/>
      <c r="AM47" s="13"/>
      <c r="AN47" s="13"/>
      <c r="AO47" s="13"/>
      <c r="AP47" s="86"/>
      <c r="AQ47" s="13"/>
      <c r="AR47" s="84"/>
      <c r="AS47" s="83"/>
      <c r="AT47" s="4" t="s">
        <v>82</v>
      </c>
      <c r="AU47" s="13"/>
      <c r="AV47" s="13"/>
      <c r="AW47" s="13"/>
      <c r="AX47" s="13"/>
      <c r="AY47" s="13"/>
      <c r="AZ47" s="13"/>
      <c r="BA47" s="13"/>
      <c r="BB47" s="13"/>
      <c r="BC47" s="13"/>
      <c r="BD47" s="13"/>
      <c r="BE47" s="84"/>
      <c r="BF47" s="83"/>
      <c r="BG47" s="4" t="s">
        <v>83</v>
      </c>
      <c r="BH47" s="13"/>
      <c r="BI47" s="13"/>
      <c r="BJ47" s="13"/>
      <c r="BK47" s="13"/>
      <c r="BL47" s="13"/>
      <c r="BM47" s="13"/>
      <c r="BN47" s="13"/>
      <c r="BO47" s="13"/>
      <c r="BP47" s="86"/>
      <c r="BQ47" s="13"/>
      <c r="BR47" s="84"/>
      <c r="BS47" s="83"/>
      <c r="BT47" s="4" t="s">
        <v>84</v>
      </c>
      <c r="BU47" s="13"/>
      <c r="BV47" s="13"/>
      <c r="BW47" s="13"/>
      <c r="BX47" s="13"/>
      <c r="BY47" s="13"/>
      <c r="BZ47" s="13"/>
      <c r="CA47" s="13"/>
      <c r="CB47" s="13"/>
      <c r="CC47" s="86"/>
      <c r="CD47" s="13"/>
      <c r="CE47" s="84"/>
      <c r="CF47" s="83"/>
      <c r="CG47" s="4" t="s">
        <v>85</v>
      </c>
      <c r="CH47" s="13"/>
      <c r="CI47" s="13"/>
      <c r="CJ47" s="13"/>
      <c r="CK47" s="13"/>
      <c r="CL47" s="13"/>
      <c r="CM47" s="13"/>
      <c r="CN47" s="13"/>
      <c r="CO47" s="13"/>
      <c r="CP47" s="86"/>
      <c r="CQ47" s="13"/>
      <c r="CR47" s="84"/>
      <c r="CS47" s="83"/>
      <c r="CT47" s="4" t="s">
        <v>86</v>
      </c>
      <c r="CU47" s="13"/>
      <c r="CV47" s="13"/>
      <c r="CW47" s="13"/>
      <c r="CX47" s="13"/>
      <c r="CY47" s="13"/>
      <c r="CZ47" s="13"/>
      <c r="DA47" s="13"/>
      <c r="DB47" s="13"/>
      <c r="DC47" s="86"/>
      <c r="DD47" s="13"/>
      <c r="DE47" s="84"/>
      <c r="DF47" s="83"/>
      <c r="DG47" s="4" t="s">
        <v>87</v>
      </c>
      <c r="DH47" s="13"/>
      <c r="DI47" s="13"/>
      <c r="DJ47" s="13"/>
      <c r="DK47" s="13"/>
      <c r="DL47" s="13"/>
      <c r="DM47" s="13"/>
      <c r="DN47" s="13"/>
      <c r="DO47" s="86"/>
      <c r="DP47" s="86"/>
      <c r="DQ47" s="13"/>
      <c r="DR47" s="84"/>
      <c r="DS47" s="83"/>
      <c r="DT47" s="4" t="s">
        <v>88</v>
      </c>
      <c r="DU47" s="13"/>
      <c r="DV47" s="13"/>
      <c r="DW47" s="13"/>
      <c r="DX47" s="13"/>
      <c r="DY47" s="13"/>
      <c r="DZ47" s="13"/>
      <c r="EA47" s="13"/>
      <c r="EB47" s="86"/>
      <c r="EC47" s="86"/>
      <c r="ED47" s="13"/>
      <c r="EE47" s="84"/>
      <c r="EF47" s="83"/>
      <c r="EG47" s="4" t="s">
        <v>89</v>
      </c>
      <c r="EH47" s="13"/>
      <c r="EI47" s="13"/>
      <c r="EJ47" s="13"/>
      <c r="EK47" s="13"/>
      <c r="EL47" s="13"/>
      <c r="EM47" s="13"/>
      <c r="EN47" s="13"/>
      <c r="EO47" s="86"/>
      <c r="EP47" s="86"/>
      <c r="EQ47" s="13"/>
      <c r="ER47" s="84"/>
    </row>
    <row r="48" spans="1:148" x14ac:dyDescent="0.2">
      <c r="A48" s="216"/>
      <c r="B48" s="216"/>
      <c r="C48" s="169"/>
      <c r="D48" s="82"/>
      <c r="E48" s="37">
        <f t="shared" si="1"/>
        <v>0</v>
      </c>
      <c r="F48" s="83"/>
      <c r="G48" s="4" t="s">
        <v>79</v>
      </c>
      <c r="H48" s="13"/>
      <c r="I48" s="13"/>
      <c r="J48" s="13"/>
      <c r="K48" s="13"/>
      <c r="L48" s="13"/>
      <c r="M48" s="13"/>
      <c r="N48" s="13"/>
      <c r="O48" s="86"/>
      <c r="P48" s="86"/>
      <c r="Q48" s="13"/>
      <c r="R48" s="84"/>
      <c r="S48" s="83"/>
      <c r="T48" s="4" t="s">
        <v>80</v>
      </c>
      <c r="U48" s="13"/>
      <c r="V48" s="13"/>
      <c r="W48" s="13"/>
      <c r="X48" s="13"/>
      <c r="Y48" s="13"/>
      <c r="Z48" s="13"/>
      <c r="AA48" s="13"/>
      <c r="AB48" s="86"/>
      <c r="AC48" s="86"/>
      <c r="AD48" s="13"/>
      <c r="AE48" s="84"/>
      <c r="AF48" s="83"/>
      <c r="AG48" s="4" t="s">
        <v>81</v>
      </c>
      <c r="AH48" s="13"/>
      <c r="AI48" s="13"/>
      <c r="AJ48" s="13"/>
      <c r="AK48" s="13"/>
      <c r="AL48" s="13"/>
      <c r="AM48" s="13"/>
      <c r="AN48" s="13"/>
      <c r="AO48" s="13"/>
      <c r="AP48" s="86"/>
      <c r="AQ48" s="13"/>
      <c r="AR48" s="84"/>
      <c r="AS48" s="83"/>
      <c r="AT48" s="4" t="s">
        <v>82</v>
      </c>
      <c r="AU48" s="13"/>
      <c r="AV48" s="13"/>
      <c r="AW48" s="13"/>
      <c r="AX48" s="13"/>
      <c r="AY48" s="13"/>
      <c r="AZ48" s="13"/>
      <c r="BA48" s="13"/>
      <c r="BB48" s="13"/>
      <c r="BC48" s="13"/>
      <c r="BD48" s="13"/>
      <c r="BE48" s="84"/>
      <c r="BF48" s="83"/>
      <c r="BG48" s="4" t="s">
        <v>83</v>
      </c>
      <c r="BH48" s="13"/>
      <c r="BI48" s="13"/>
      <c r="BJ48" s="13"/>
      <c r="BK48" s="13"/>
      <c r="BL48" s="13"/>
      <c r="BM48" s="13"/>
      <c r="BN48" s="13"/>
      <c r="BO48" s="13"/>
      <c r="BP48" s="86"/>
      <c r="BQ48" s="13"/>
      <c r="BR48" s="84"/>
      <c r="BS48" s="83"/>
      <c r="BT48" s="4" t="s">
        <v>84</v>
      </c>
      <c r="BU48" s="13"/>
      <c r="BV48" s="13"/>
      <c r="BW48" s="13"/>
      <c r="BX48" s="13"/>
      <c r="BY48" s="13"/>
      <c r="BZ48" s="13"/>
      <c r="CA48" s="13"/>
      <c r="CB48" s="13"/>
      <c r="CC48" s="86"/>
      <c r="CD48" s="13"/>
      <c r="CE48" s="84"/>
      <c r="CF48" s="83"/>
      <c r="CG48" s="4" t="s">
        <v>85</v>
      </c>
      <c r="CH48" s="13"/>
      <c r="CI48" s="13"/>
      <c r="CJ48" s="13"/>
      <c r="CK48" s="13"/>
      <c r="CL48" s="13"/>
      <c r="CM48" s="13"/>
      <c r="CN48" s="13"/>
      <c r="CO48" s="13"/>
      <c r="CP48" s="86"/>
      <c r="CQ48" s="13"/>
      <c r="CR48" s="84"/>
      <c r="CS48" s="83"/>
      <c r="CT48" s="4" t="s">
        <v>86</v>
      </c>
      <c r="CU48" s="13"/>
      <c r="CV48" s="13"/>
      <c r="CW48" s="13"/>
      <c r="CX48" s="13"/>
      <c r="CY48" s="13"/>
      <c r="CZ48" s="13"/>
      <c r="DA48" s="13"/>
      <c r="DB48" s="13"/>
      <c r="DC48" s="86"/>
      <c r="DD48" s="13"/>
      <c r="DE48" s="84"/>
      <c r="DF48" s="83"/>
      <c r="DG48" s="4" t="s">
        <v>87</v>
      </c>
      <c r="DH48" s="13"/>
      <c r="DI48" s="13"/>
      <c r="DJ48" s="13"/>
      <c r="DK48" s="13"/>
      <c r="DL48" s="13"/>
      <c r="DM48" s="13"/>
      <c r="DN48" s="13"/>
      <c r="DO48" s="86"/>
      <c r="DP48" s="86"/>
      <c r="DQ48" s="13"/>
      <c r="DR48" s="84"/>
      <c r="DS48" s="83"/>
      <c r="DT48" s="4" t="s">
        <v>88</v>
      </c>
      <c r="DU48" s="13"/>
      <c r="DV48" s="13"/>
      <c r="DW48" s="13"/>
      <c r="DX48" s="13"/>
      <c r="DY48" s="13"/>
      <c r="DZ48" s="13"/>
      <c r="EA48" s="13"/>
      <c r="EB48" s="86"/>
      <c r="EC48" s="86"/>
      <c r="ED48" s="13"/>
      <c r="EE48" s="84"/>
      <c r="EF48" s="83"/>
      <c r="EG48" s="4" t="s">
        <v>89</v>
      </c>
      <c r="EH48" s="13"/>
      <c r="EI48" s="13"/>
      <c r="EJ48" s="13"/>
      <c r="EK48" s="13"/>
      <c r="EL48" s="13"/>
      <c r="EM48" s="13"/>
      <c r="EN48" s="13"/>
      <c r="EO48" s="86"/>
      <c r="EP48" s="86"/>
      <c r="EQ48" s="13"/>
      <c r="ER48" s="84"/>
    </row>
    <row r="49" spans="1:148" x14ac:dyDescent="0.2">
      <c r="A49" s="216"/>
      <c r="B49" s="216"/>
      <c r="C49" s="169"/>
      <c r="D49" s="82"/>
      <c r="E49" s="37">
        <f t="shared" si="1"/>
        <v>0</v>
      </c>
      <c r="F49" s="83"/>
      <c r="G49" s="4" t="s">
        <v>79</v>
      </c>
      <c r="H49" s="13"/>
      <c r="I49" s="13"/>
      <c r="J49" s="13"/>
      <c r="K49" s="13"/>
      <c r="L49" s="13"/>
      <c r="M49" s="13"/>
      <c r="N49" s="13"/>
      <c r="O49" s="86"/>
      <c r="P49" s="86"/>
      <c r="Q49" s="13"/>
      <c r="R49" s="84"/>
      <c r="S49" s="83"/>
      <c r="T49" s="4" t="s">
        <v>80</v>
      </c>
      <c r="U49" s="13"/>
      <c r="V49" s="13"/>
      <c r="W49" s="13"/>
      <c r="X49" s="13"/>
      <c r="Y49" s="13"/>
      <c r="Z49" s="13"/>
      <c r="AA49" s="13"/>
      <c r="AB49" s="86"/>
      <c r="AC49" s="86"/>
      <c r="AD49" s="13"/>
      <c r="AE49" s="84"/>
      <c r="AF49" s="83"/>
      <c r="AG49" s="4" t="s">
        <v>81</v>
      </c>
      <c r="AH49" s="13"/>
      <c r="AI49" s="13"/>
      <c r="AJ49" s="13"/>
      <c r="AK49" s="13"/>
      <c r="AL49" s="13"/>
      <c r="AM49" s="13"/>
      <c r="AN49" s="13"/>
      <c r="AO49" s="13"/>
      <c r="AP49" s="86"/>
      <c r="AQ49" s="13"/>
      <c r="AR49" s="84"/>
      <c r="AS49" s="83"/>
      <c r="AT49" s="4" t="s">
        <v>82</v>
      </c>
      <c r="AU49" s="13"/>
      <c r="AV49" s="13"/>
      <c r="AW49" s="13"/>
      <c r="AX49" s="13"/>
      <c r="AY49" s="13"/>
      <c r="AZ49" s="13"/>
      <c r="BA49" s="13"/>
      <c r="BB49" s="13"/>
      <c r="BC49" s="13"/>
      <c r="BD49" s="13"/>
      <c r="BE49" s="84"/>
      <c r="BF49" s="83"/>
      <c r="BG49" s="4" t="s">
        <v>83</v>
      </c>
      <c r="BH49" s="13"/>
      <c r="BI49" s="13"/>
      <c r="BJ49" s="13"/>
      <c r="BK49" s="13"/>
      <c r="BL49" s="13"/>
      <c r="BM49" s="13"/>
      <c r="BN49" s="13"/>
      <c r="BO49" s="13"/>
      <c r="BP49" s="86"/>
      <c r="BQ49" s="13"/>
      <c r="BR49" s="84"/>
      <c r="BS49" s="83"/>
      <c r="BT49" s="4" t="s">
        <v>84</v>
      </c>
      <c r="BU49" s="13"/>
      <c r="BV49" s="13"/>
      <c r="BW49" s="13"/>
      <c r="BX49" s="13"/>
      <c r="BY49" s="13"/>
      <c r="BZ49" s="13"/>
      <c r="CA49" s="13"/>
      <c r="CB49" s="13"/>
      <c r="CC49" s="86"/>
      <c r="CD49" s="13"/>
      <c r="CE49" s="84"/>
      <c r="CF49" s="83"/>
      <c r="CG49" s="4" t="s">
        <v>85</v>
      </c>
      <c r="CH49" s="13"/>
      <c r="CI49" s="13"/>
      <c r="CJ49" s="13"/>
      <c r="CK49" s="13"/>
      <c r="CL49" s="13"/>
      <c r="CM49" s="13"/>
      <c r="CN49" s="13"/>
      <c r="CO49" s="13"/>
      <c r="CP49" s="86"/>
      <c r="CQ49" s="13"/>
      <c r="CR49" s="84"/>
      <c r="CS49" s="83"/>
      <c r="CT49" s="4" t="s">
        <v>86</v>
      </c>
      <c r="CU49" s="13"/>
      <c r="CV49" s="13"/>
      <c r="CW49" s="13"/>
      <c r="CX49" s="13"/>
      <c r="CY49" s="13"/>
      <c r="CZ49" s="13"/>
      <c r="DA49" s="13"/>
      <c r="DB49" s="13"/>
      <c r="DC49" s="86"/>
      <c r="DD49" s="13"/>
      <c r="DE49" s="84"/>
      <c r="DF49" s="83"/>
      <c r="DG49" s="4" t="s">
        <v>87</v>
      </c>
      <c r="DH49" s="13"/>
      <c r="DI49" s="13"/>
      <c r="DJ49" s="13"/>
      <c r="DK49" s="13"/>
      <c r="DL49" s="13"/>
      <c r="DM49" s="13"/>
      <c r="DN49" s="13"/>
      <c r="DO49" s="86"/>
      <c r="DP49" s="86"/>
      <c r="DQ49" s="13"/>
      <c r="DR49" s="84"/>
      <c r="DS49" s="83"/>
      <c r="DT49" s="4" t="s">
        <v>88</v>
      </c>
      <c r="DU49" s="13"/>
      <c r="DV49" s="13"/>
      <c r="DW49" s="13"/>
      <c r="DX49" s="13"/>
      <c r="DY49" s="13"/>
      <c r="DZ49" s="13"/>
      <c r="EA49" s="13"/>
      <c r="EB49" s="86"/>
      <c r="EC49" s="86"/>
      <c r="ED49" s="13"/>
      <c r="EE49" s="84"/>
      <c r="EF49" s="83"/>
      <c r="EG49" s="4" t="s">
        <v>89</v>
      </c>
      <c r="EH49" s="13"/>
      <c r="EI49" s="13"/>
      <c r="EJ49" s="13"/>
      <c r="EK49" s="13"/>
      <c r="EL49" s="13"/>
      <c r="EM49" s="13"/>
      <c r="EN49" s="13"/>
      <c r="EO49" s="86"/>
      <c r="EP49" s="86"/>
      <c r="EQ49" s="13"/>
      <c r="ER49" s="84"/>
    </row>
    <row r="50" spans="1:148" x14ac:dyDescent="0.2">
      <c r="A50" s="216"/>
      <c r="B50" s="216"/>
      <c r="C50" s="169"/>
      <c r="D50" s="82"/>
      <c r="E50" s="37">
        <f t="shared" si="1"/>
        <v>0</v>
      </c>
      <c r="F50" s="83"/>
      <c r="G50" s="4" t="s">
        <v>79</v>
      </c>
      <c r="H50" s="13"/>
      <c r="I50" s="13"/>
      <c r="J50" s="13"/>
      <c r="K50" s="13"/>
      <c r="L50" s="13"/>
      <c r="M50" s="13"/>
      <c r="N50" s="13"/>
      <c r="O50" s="86"/>
      <c r="P50" s="86"/>
      <c r="Q50" s="13"/>
      <c r="R50" s="84"/>
      <c r="S50" s="83"/>
      <c r="T50" s="4" t="s">
        <v>80</v>
      </c>
      <c r="U50" s="13"/>
      <c r="V50" s="13"/>
      <c r="W50" s="13"/>
      <c r="X50" s="13"/>
      <c r="Y50" s="13"/>
      <c r="Z50" s="13"/>
      <c r="AA50" s="13"/>
      <c r="AB50" s="86"/>
      <c r="AC50" s="86"/>
      <c r="AD50" s="13"/>
      <c r="AE50" s="84"/>
      <c r="AF50" s="83"/>
      <c r="AG50" s="4" t="s">
        <v>81</v>
      </c>
      <c r="AH50" s="13"/>
      <c r="AI50" s="13"/>
      <c r="AJ50" s="13"/>
      <c r="AK50" s="13"/>
      <c r="AL50" s="13"/>
      <c r="AM50" s="13"/>
      <c r="AN50" s="13"/>
      <c r="AO50" s="13"/>
      <c r="AP50" s="86"/>
      <c r="AQ50" s="13"/>
      <c r="AR50" s="84"/>
      <c r="AS50" s="83"/>
      <c r="AT50" s="4" t="s">
        <v>82</v>
      </c>
      <c r="AU50" s="13"/>
      <c r="AV50" s="13"/>
      <c r="AW50" s="13"/>
      <c r="AX50" s="13"/>
      <c r="AY50" s="13"/>
      <c r="AZ50" s="13"/>
      <c r="BA50" s="13"/>
      <c r="BB50" s="13"/>
      <c r="BC50" s="13"/>
      <c r="BD50" s="13"/>
      <c r="BE50" s="84"/>
      <c r="BF50" s="83"/>
      <c r="BG50" s="4" t="s">
        <v>83</v>
      </c>
      <c r="BH50" s="13"/>
      <c r="BI50" s="13"/>
      <c r="BJ50" s="13"/>
      <c r="BK50" s="13"/>
      <c r="BL50" s="13"/>
      <c r="BM50" s="13"/>
      <c r="BN50" s="13"/>
      <c r="BO50" s="13"/>
      <c r="BP50" s="86"/>
      <c r="BQ50" s="13"/>
      <c r="BR50" s="84"/>
      <c r="BS50" s="83"/>
      <c r="BT50" s="4" t="s">
        <v>84</v>
      </c>
      <c r="BU50" s="13"/>
      <c r="BV50" s="13"/>
      <c r="BW50" s="13"/>
      <c r="BX50" s="13"/>
      <c r="BY50" s="13"/>
      <c r="BZ50" s="13"/>
      <c r="CA50" s="13"/>
      <c r="CB50" s="13"/>
      <c r="CC50" s="86"/>
      <c r="CD50" s="13"/>
      <c r="CE50" s="84"/>
      <c r="CF50" s="83"/>
      <c r="CG50" s="4" t="s">
        <v>85</v>
      </c>
      <c r="CH50" s="13"/>
      <c r="CI50" s="13"/>
      <c r="CJ50" s="13"/>
      <c r="CK50" s="13"/>
      <c r="CL50" s="13"/>
      <c r="CM50" s="13"/>
      <c r="CN50" s="13"/>
      <c r="CO50" s="13"/>
      <c r="CP50" s="86"/>
      <c r="CQ50" s="13"/>
      <c r="CR50" s="84"/>
      <c r="CS50" s="83"/>
      <c r="CT50" s="4" t="s">
        <v>86</v>
      </c>
      <c r="CU50" s="13"/>
      <c r="CV50" s="13"/>
      <c r="CW50" s="13"/>
      <c r="CX50" s="13"/>
      <c r="CY50" s="13"/>
      <c r="CZ50" s="13"/>
      <c r="DA50" s="13"/>
      <c r="DB50" s="13"/>
      <c r="DC50" s="86"/>
      <c r="DD50" s="13"/>
      <c r="DE50" s="84"/>
      <c r="DF50" s="83"/>
      <c r="DG50" s="4" t="s">
        <v>87</v>
      </c>
      <c r="DH50" s="13"/>
      <c r="DI50" s="13"/>
      <c r="DJ50" s="13"/>
      <c r="DK50" s="13"/>
      <c r="DL50" s="13"/>
      <c r="DM50" s="13"/>
      <c r="DN50" s="13"/>
      <c r="DO50" s="86"/>
      <c r="DP50" s="86"/>
      <c r="DQ50" s="13"/>
      <c r="DR50" s="84"/>
      <c r="DS50" s="83"/>
      <c r="DT50" s="4" t="s">
        <v>88</v>
      </c>
      <c r="DU50" s="13"/>
      <c r="DV50" s="13"/>
      <c r="DW50" s="13"/>
      <c r="DX50" s="13"/>
      <c r="DY50" s="13"/>
      <c r="DZ50" s="13"/>
      <c r="EA50" s="13"/>
      <c r="EB50" s="86"/>
      <c r="EC50" s="86"/>
      <c r="ED50" s="13"/>
      <c r="EE50" s="84"/>
      <c r="EF50" s="83"/>
      <c r="EG50" s="4" t="s">
        <v>89</v>
      </c>
      <c r="EH50" s="13"/>
      <c r="EI50" s="13"/>
      <c r="EJ50" s="13"/>
      <c r="EK50" s="13"/>
      <c r="EL50" s="13"/>
      <c r="EM50" s="13"/>
      <c r="EN50" s="13"/>
      <c r="EO50" s="86"/>
      <c r="EP50" s="86"/>
      <c r="EQ50" s="13"/>
      <c r="ER50" s="84"/>
    </row>
    <row r="51" spans="1:148" x14ac:dyDescent="0.2">
      <c r="A51" s="216"/>
      <c r="B51" s="216"/>
      <c r="C51" s="169"/>
      <c r="D51" s="82"/>
      <c r="E51" s="37">
        <f t="shared" si="1"/>
        <v>0</v>
      </c>
      <c r="F51" s="83"/>
      <c r="G51" s="4" t="s">
        <v>79</v>
      </c>
      <c r="H51" s="13"/>
      <c r="I51" s="13"/>
      <c r="J51" s="13"/>
      <c r="K51" s="13"/>
      <c r="L51" s="13"/>
      <c r="M51" s="13"/>
      <c r="N51" s="13"/>
      <c r="O51" s="86"/>
      <c r="P51" s="86"/>
      <c r="Q51" s="13"/>
      <c r="R51" s="84"/>
      <c r="S51" s="83"/>
      <c r="T51" s="4" t="s">
        <v>80</v>
      </c>
      <c r="U51" s="13"/>
      <c r="V51" s="13"/>
      <c r="W51" s="13"/>
      <c r="X51" s="13"/>
      <c r="Y51" s="13"/>
      <c r="Z51" s="13"/>
      <c r="AA51" s="13"/>
      <c r="AB51" s="86"/>
      <c r="AC51" s="86"/>
      <c r="AD51" s="13"/>
      <c r="AE51" s="84"/>
      <c r="AF51" s="83"/>
      <c r="AG51" s="4" t="s">
        <v>81</v>
      </c>
      <c r="AH51" s="13"/>
      <c r="AI51" s="13"/>
      <c r="AJ51" s="13"/>
      <c r="AK51" s="13"/>
      <c r="AL51" s="13"/>
      <c r="AM51" s="13"/>
      <c r="AN51" s="13"/>
      <c r="AO51" s="13"/>
      <c r="AP51" s="86"/>
      <c r="AQ51" s="13"/>
      <c r="AR51" s="84"/>
      <c r="AS51" s="83"/>
      <c r="AT51" s="4" t="s">
        <v>82</v>
      </c>
      <c r="AU51" s="13"/>
      <c r="AV51" s="13"/>
      <c r="AW51" s="13"/>
      <c r="AX51" s="13"/>
      <c r="AY51" s="13"/>
      <c r="AZ51" s="13"/>
      <c r="BA51" s="13"/>
      <c r="BB51" s="13"/>
      <c r="BC51" s="13"/>
      <c r="BD51" s="13"/>
      <c r="BE51" s="84"/>
      <c r="BF51" s="83"/>
      <c r="BG51" s="4" t="s">
        <v>83</v>
      </c>
      <c r="BH51" s="13"/>
      <c r="BI51" s="13"/>
      <c r="BJ51" s="13"/>
      <c r="BK51" s="13"/>
      <c r="BL51" s="13"/>
      <c r="BM51" s="13"/>
      <c r="BN51" s="13"/>
      <c r="BO51" s="13"/>
      <c r="BP51" s="86"/>
      <c r="BQ51" s="13"/>
      <c r="BR51" s="84"/>
      <c r="BS51" s="83"/>
      <c r="BT51" s="4" t="s">
        <v>84</v>
      </c>
      <c r="BU51" s="13"/>
      <c r="BV51" s="13"/>
      <c r="BW51" s="13"/>
      <c r="BX51" s="13"/>
      <c r="BY51" s="13"/>
      <c r="BZ51" s="13"/>
      <c r="CA51" s="13"/>
      <c r="CB51" s="13"/>
      <c r="CC51" s="86"/>
      <c r="CD51" s="13"/>
      <c r="CE51" s="84"/>
      <c r="CF51" s="83"/>
      <c r="CG51" s="4" t="s">
        <v>85</v>
      </c>
      <c r="CH51" s="13"/>
      <c r="CI51" s="13"/>
      <c r="CJ51" s="13"/>
      <c r="CK51" s="13"/>
      <c r="CL51" s="13"/>
      <c r="CM51" s="13"/>
      <c r="CN51" s="13"/>
      <c r="CO51" s="13"/>
      <c r="CP51" s="86"/>
      <c r="CQ51" s="13"/>
      <c r="CR51" s="84"/>
      <c r="CS51" s="83"/>
      <c r="CT51" s="4" t="s">
        <v>86</v>
      </c>
      <c r="CU51" s="13"/>
      <c r="CV51" s="13"/>
      <c r="CW51" s="13"/>
      <c r="CX51" s="13"/>
      <c r="CY51" s="13"/>
      <c r="CZ51" s="13"/>
      <c r="DA51" s="13"/>
      <c r="DB51" s="13"/>
      <c r="DC51" s="86"/>
      <c r="DD51" s="13"/>
      <c r="DE51" s="84"/>
      <c r="DF51" s="83"/>
      <c r="DG51" s="4" t="s">
        <v>87</v>
      </c>
      <c r="DH51" s="13"/>
      <c r="DI51" s="13"/>
      <c r="DJ51" s="13"/>
      <c r="DK51" s="13"/>
      <c r="DL51" s="13"/>
      <c r="DM51" s="13"/>
      <c r="DN51" s="13"/>
      <c r="DO51" s="86"/>
      <c r="DP51" s="86"/>
      <c r="DQ51" s="13"/>
      <c r="DR51" s="84"/>
      <c r="DS51" s="83"/>
      <c r="DT51" s="4" t="s">
        <v>88</v>
      </c>
      <c r="DU51" s="13"/>
      <c r="DV51" s="13"/>
      <c r="DW51" s="13"/>
      <c r="DX51" s="13"/>
      <c r="DY51" s="13"/>
      <c r="DZ51" s="13"/>
      <c r="EA51" s="13"/>
      <c r="EB51" s="86"/>
      <c r="EC51" s="86"/>
      <c r="ED51" s="13"/>
      <c r="EE51" s="84"/>
      <c r="EF51" s="83"/>
      <c r="EG51" s="4" t="s">
        <v>89</v>
      </c>
      <c r="EH51" s="13"/>
      <c r="EI51" s="13"/>
      <c r="EJ51" s="13"/>
      <c r="EK51" s="13"/>
      <c r="EL51" s="13"/>
      <c r="EM51" s="13"/>
      <c r="EN51" s="13"/>
      <c r="EO51" s="86"/>
      <c r="EP51" s="86"/>
      <c r="EQ51" s="13"/>
      <c r="ER51" s="84"/>
    </row>
    <row r="52" spans="1:148" x14ac:dyDescent="0.2">
      <c r="A52" s="216"/>
      <c r="B52" s="216"/>
      <c r="C52" s="169"/>
      <c r="D52" s="82"/>
      <c r="E52" s="37">
        <f t="shared" si="1"/>
        <v>0</v>
      </c>
      <c r="F52" s="83"/>
      <c r="G52" s="4" t="s">
        <v>79</v>
      </c>
      <c r="H52" s="13"/>
      <c r="I52" s="13"/>
      <c r="J52" s="13"/>
      <c r="K52" s="13"/>
      <c r="L52" s="13"/>
      <c r="M52" s="13"/>
      <c r="N52" s="13"/>
      <c r="O52" s="86"/>
      <c r="P52" s="86"/>
      <c r="Q52" s="13"/>
      <c r="R52" s="84"/>
      <c r="S52" s="83"/>
      <c r="T52" s="4" t="s">
        <v>80</v>
      </c>
      <c r="U52" s="13"/>
      <c r="V52" s="13"/>
      <c r="W52" s="13"/>
      <c r="X52" s="13"/>
      <c r="Y52" s="13"/>
      <c r="Z52" s="13"/>
      <c r="AA52" s="13"/>
      <c r="AB52" s="86"/>
      <c r="AC52" s="86"/>
      <c r="AD52" s="13"/>
      <c r="AE52" s="84"/>
      <c r="AF52" s="83"/>
      <c r="AG52" s="4" t="s">
        <v>81</v>
      </c>
      <c r="AH52" s="13"/>
      <c r="AI52" s="13"/>
      <c r="AJ52" s="13"/>
      <c r="AK52" s="13"/>
      <c r="AL52" s="13"/>
      <c r="AM52" s="13"/>
      <c r="AN52" s="13"/>
      <c r="AO52" s="13"/>
      <c r="AP52" s="86"/>
      <c r="AQ52" s="13"/>
      <c r="AR52" s="84"/>
      <c r="AS52" s="83"/>
      <c r="AT52" s="4" t="s">
        <v>82</v>
      </c>
      <c r="AU52" s="13"/>
      <c r="AV52" s="13"/>
      <c r="AW52" s="13"/>
      <c r="AX52" s="13"/>
      <c r="AY52" s="13"/>
      <c r="AZ52" s="13"/>
      <c r="BA52" s="13"/>
      <c r="BB52" s="13"/>
      <c r="BC52" s="13"/>
      <c r="BD52" s="13"/>
      <c r="BE52" s="84"/>
      <c r="BF52" s="83"/>
      <c r="BG52" s="4" t="s">
        <v>83</v>
      </c>
      <c r="BH52" s="13"/>
      <c r="BI52" s="13"/>
      <c r="BJ52" s="13"/>
      <c r="BK52" s="13"/>
      <c r="BL52" s="13"/>
      <c r="BM52" s="13"/>
      <c r="BN52" s="13"/>
      <c r="BO52" s="13"/>
      <c r="BP52" s="86"/>
      <c r="BQ52" s="13"/>
      <c r="BR52" s="84"/>
      <c r="BS52" s="83"/>
      <c r="BT52" s="4" t="s">
        <v>84</v>
      </c>
      <c r="BU52" s="13"/>
      <c r="BV52" s="13"/>
      <c r="BW52" s="13"/>
      <c r="BX52" s="13"/>
      <c r="BY52" s="13"/>
      <c r="BZ52" s="13"/>
      <c r="CA52" s="13"/>
      <c r="CB52" s="13"/>
      <c r="CC52" s="86"/>
      <c r="CD52" s="13"/>
      <c r="CE52" s="84"/>
      <c r="CF52" s="83"/>
      <c r="CG52" s="4" t="s">
        <v>85</v>
      </c>
      <c r="CH52" s="13"/>
      <c r="CI52" s="13"/>
      <c r="CJ52" s="13"/>
      <c r="CK52" s="13"/>
      <c r="CL52" s="13"/>
      <c r="CM52" s="13"/>
      <c r="CN52" s="13"/>
      <c r="CO52" s="13"/>
      <c r="CP52" s="86"/>
      <c r="CQ52" s="13"/>
      <c r="CR52" s="84"/>
      <c r="CS52" s="83"/>
      <c r="CT52" s="4" t="s">
        <v>86</v>
      </c>
      <c r="CU52" s="13"/>
      <c r="CV52" s="13"/>
      <c r="CW52" s="13"/>
      <c r="CX52" s="13"/>
      <c r="CY52" s="13"/>
      <c r="CZ52" s="13"/>
      <c r="DA52" s="13"/>
      <c r="DB52" s="13"/>
      <c r="DC52" s="86"/>
      <c r="DD52" s="13"/>
      <c r="DE52" s="84"/>
      <c r="DF52" s="83"/>
      <c r="DG52" s="4" t="s">
        <v>87</v>
      </c>
      <c r="DH52" s="13"/>
      <c r="DI52" s="13"/>
      <c r="DJ52" s="13"/>
      <c r="DK52" s="13"/>
      <c r="DL52" s="13"/>
      <c r="DM52" s="13"/>
      <c r="DN52" s="13"/>
      <c r="DO52" s="86"/>
      <c r="DP52" s="86"/>
      <c r="DQ52" s="13"/>
      <c r="DR52" s="84"/>
      <c r="DS52" s="83"/>
      <c r="DT52" s="4" t="s">
        <v>88</v>
      </c>
      <c r="DU52" s="13"/>
      <c r="DV52" s="13"/>
      <c r="DW52" s="13"/>
      <c r="DX52" s="13"/>
      <c r="DY52" s="13"/>
      <c r="DZ52" s="13"/>
      <c r="EA52" s="13"/>
      <c r="EB52" s="86"/>
      <c r="EC52" s="86"/>
      <c r="ED52" s="13"/>
      <c r="EE52" s="84"/>
      <c r="EF52" s="83"/>
      <c r="EG52" s="4" t="s">
        <v>89</v>
      </c>
      <c r="EH52" s="13"/>
      <c r="EI52" s="13"/>
      <c r="EJ52" s="13"/>
      <c r="EK52" s="13"/>
      <c r="EL52" s="13"/>
      <c r="EM52" s="13"/>
      <c r="EN52" s="13"/>
      <c r="EO52" s="86"/>
      <c r="EP52" s="86"/>
      <c r="EQ52" s="13"/>
      <c r="ER52" s="84"/>
    </row>
    <row r="53" spans="1:148" x14ac:dyDescent="0.2">
      <c r="A53" s="216"/>
      <c r="B53" s="216"/>
      <c r="C53" s="169"/>
      <c r="D53" s="82"/>
      <c r="E53" s="37">
        <f t="shared" si="1"/>
        <v>0</v>
      </c>
      <c r="F53" s="83"/>
      <c r="G53" s="4" t="s">
        <v>79</v>
      </c>
      <c r="H53" s="13"/>
      <c r="I53" s="13"/>
      <c r="J53" s="13"/>
      <c r="K53" s="13"/>
      <c r="L53" s="13"/>
      <c r="M53" s="13"/>
      <c r="N53" s="13"/>
      <c r="O53" s="86"/>
      <c r="P53" s="86"/>
      <c r="Q53" s="13"/>
      <c r="R53" s="84"/>
      <c r="S53" s="83"/>
      <c r="T53" s="4" t="s">
        <v>80</v>
      </c>
      <c r="U53" s="13"/>
      <c r="V53" s="13"/>
      <c r="W53" s="13"/>
      <c r="X53" s="13"/>
      <c r="Y53" s="13"/>
      <c r="Z53" s="13"/>
      <c r="AA53" s="13"/>
      <c r="AB53" s="86"/>
      <c r="AC53" s="86"/>
      <c r="AD53" s="13"/>
      <c r="AE53" s="84"/>
      <c r="AF53" s="83"/>
      <c r="AG53" s="4" t="s">
        <v>81</v>
      </c>
      <c r="AH53" s="13"/>
      <c r="AI53" s="13"/>
      <c r="AJ53" s="13"/>
      <c r="AK53" s="13"/>
      <c r="AL53" s="13"/>
      <c r="AM53" s="13"/>
      <c r="AN53" s="13"/>
      <c r="AO53" s="13"/>
      <c r="AP53" s="86"/>
      <c r="AQ53" s="13"/>
      <c r="AR53" s="84"/>
      <c r="AS53" s="83"/>
      <c r="AT53" s="4" t="s">
        <v>82</v>
      </c>
      <c r="AU53" s="13"/>
      <c r="AV53" s="13"/>
      <c r="AW53" s="13"/>
      <c r="AX53" s="13"/>
      <c r="AY53" s="13"/>
      <c r="AZ53" s="13"/>
      <c r="BA53" s="13"/>
      <c r="BB53" s="13"/>
      <c r="BC53" s="13"/>
      <c r="BD53" s="13"/>
      <c r="BE53" s="84"/>
      <c r="BF53" s="83"/>
      <c r="BG53" s="4" t="s">
        <v>83</v>
      </c>
      <c r="BH53" s="13"/>
      <c r="BI53" s="13"/>
      <c r="BJ53" s="13"/>
      <c r="BK53" s="13"/>
      <c r="BL53" s="13"/>
      <c r="BM53" s="13"/>
      <c r="BN53" s="13"/>
      <c r="BO53" s="13"/>
      <c r="BP53" s="86"/>
      <c r="BQ53" s="13"/>
      <c r="BR53" s="84"/>
      <c r="BS53" s="83"/>
      <c r="BT53" s="4" t="s">
        <v>84</v>
      </c>
      <c r="BU53" s="13"/>
      <c r="BV53" s="13"/>
      <c r="BW53" s="13"/>
      <c r="BX53" s="13"/>
      <c r="BY53" s="13"/>
      <c r="BZ53" s="13"/>
      <c r="CA53" s="13"/>
      <c r="CB53" s="13"/>
      <c r="CC53" s="86"/>
      <c r="CD53" s="13"/>
      <c r="CE53" s="84"/>
      <c r="CF53" s="83"/>
      <c r="CG53" s="4" t="s">
        <v>85</v>
      </c>
      <c r="CH53" s="13"/>
      <c r="CI53" s="13"/>
      <c r="CJ53" s="13"/>
      <c r="CK53" s="13"/>
      <c r="CL53" s="13"/>
      <c r="CM53" s="13"/>
      <c r="CN53" s="13"/>
      <c r="CO53" s="13"/>
      <c r="CP53" s="86"/>
      <c r="CQ53" s="13"/>
      <c r="CR53" s="84"/>
      <c r="CS53" s="83"/>
      <c r="CT53" s="4" t="s">
        <v>86</v>
      </c>
      <c r="CU53" s="13"/>
      <c r="CV53" s="13"/>
      <c r="CW53" s="13"/>
      <c r="CX53" s="13"/>
      <c r="CY53" s="13"/>
      <c r="CZ53" s="13"/>
      <c r="DA53" s="13"/>
      <c r="DB53" s="13"/>
      <c r="DC53" s="86"/>
      <c r="DD53" s="13"/>
      <c r="DE53" s="84"/>
      <c r="DF53" s="83"/>
      <c r="DG53" s="4" t="s">
        <v>87</v>
      </c>
      <c r="DH53" s="13"/>
      <c r="DI53" s="13"/>
      <c r="DJ53" s="13"/>
      <c r="DK53" s="13"/>
      <c r="DL53" s="13"/>
      <c r="DM53" s="13"/>
      <c r="DN53" s="13"/>
      <c r="DO53" s="86"/>
      <c r="DP53" s="86"/>
      <c r="DQ53" s="13"/>
      <c r="DR53" s="84"/>
      <c r="DS53" s="83"/>
      <c r="DT53" s="4" t="s">
        <v>88</v>
      </c>
      <c r="DU53" s="13"/>
      <c r="DV53" s="13"/>
      <c r="DW53" s="13"/>
      <c r="DX53" s="13"/>
      <c r="DY53" s="13"/>
      <c r="DZ53" s="13"/>
      <c r="EA53" s="13"/>
      <c r="EB53" s="86"/>
      <c r="EC53" s="86"/>
      <c r="ED53" s="13"/>
      <c r="EE53" s="84"/>
      <c r="EF53" s="83"/>
      <c r="EG53" s="4" t="s">
        <v>89</v>
      </c>
      <c r="EH53" s="13"/>
      <c r="EI53" s="13"/>
      <c r="EJ53" s="13"/>
      <c r="EK53" s="13"/>
      <c r="EL53" s="13"/>
      <c r="EM53" s="13"/>
      <c r="EN53" s="13"/>
      <c r="EO53" s="86"/>
      <c r="EP53" s="86"/>
      <c r="EQ53" s="13"/>
      <c r="ER53" s="84"/>
    </row>
    <row r="54" spans="1:148" x14ac:dyDescent="0.2">
      <c r="A54" s="216"/>
      <c r="B54" s="216"/>
      <c r="C54" s="169"/>
      <c r="D54" s="82"/>
      <c r="E54" s="37">
        <f t="shared" si="1"/>
        <v>0</v>
      </c>
      <c r="F54" s="83"/>
      <c r="G54" s="4" t="s">
        <v>79</v>
      </c>
      <c r="H54" s="13"/>
      <c r="I54" s="13"/>
      <c r="J54" s="13"/>
      <c r="K54" s="13"/>
      <c r="L54" s="13"/>
      <c r="M54" s="13"/>
      <c r="N54" s="13"/>
      <c r="O54" s="86"/>
      <c r="P54" s="86"/>
      <c r="Q54" s="13"/>
      <c r="R54" s="84"/>
      <c r="S54" s="83"/>
      <c r="T54" s="4" t="s">
        <v>80</v>
      </c>
      <c r="U54" s="13"/>
      <c r="V54" s="13"/>
      <c r="W54" s="13"/>
      <c r="X54" s="13"/>
      <c r="Y54" s="13"/>
      <c r="Z54" s="13"/>
      <c r="AA54" s="13"/>
      <c r="AB54" s="86"/>
      <c r="AC54" s="86"/>
      <c r="AD54" s="13"/>
      <c r="AE54" s="84"/>
      <c r="AF54" s="83"/>
      <c r="AG54" s="4" t="s">
        <v>81</v>
      </c>
      <c r="AH54" s="13"/>
      <c r="AI54" s="13"/>
      <c r="AJ54" s="13"/>
      <c r="AK54" s="13"/>
      <c r="AL54" s="13"/>
      <c r="AM54" s="13"/>
      <c r="AN54" s="13"/>
      <c r="AO54" s="13"/>
      <c r="AP54" s="86"/>
      <c r="AQ54" s="13"/>
      <c r="AR54" s="84"/>
      <c r="AS54" s="83"/>
      <c r="AT54" s="4" t="s">
        <v>82</v>
      </c>
      <c r="AU54" s="13"/>
      <c r="AV54" s="13"/>
      <c r="AW54" s="13"/>
      <c r="AX54" s="13"/>
      <c r="AY54" s="13"/>
      <c r="AZ54" s="13"/>
      <c r="BA54" s="13"/>
      <c r="BB54" s="13"/>
      <c r="BC54" s="13"/>
      <c r="BD54" s="13"/>
      <c r="BE54" s="84"/>
      <c r="BF54" s="83"/>
      <c r="BG54" s="4" t="s">
        <v>83</v>
      </c>
      <c r="BH54" s="13"/>
      <c r="BI54" s="13"/>
      <c r="BJ54" s="13"/>
      <c r="BK54" s="13"/>
      <c r="BL54" s="13"/>
      <c r="BM54" s="13"/>
      <c r="BN54" s="13"/>
      <c r="BO54" s="13"/>
      <c r="BP54" s="86"/>
      <c r="BQ54" s="13"/>
      <c r="BR54" s="84"/>
      <c r="BS54" s="83"/>
      <c r="BT54" s="4" t="s">
        <v>84</v>
      </c>
      <c r="BU54" s="13"/>
      <c r="BV54" s="13"/>
      <c r="BW54" s="13"/>
      <c r="BX54" s="13"/>
      <c r="BY54" s="13"/>
      <c r="BZ54" s="13"/>
      <c r="CA54" s="13"/>
      <c r="CB54" s="13"/>
      <c r="CC54" s="86"/>
      <c r="CD54" s="13"/>
      <c r="CE54" s="84"/>
      <c r="CF54" s="83"/>
      <c r="CG54" s="4" t="s">
        <v>85</v>
      </c>
      <c r="CH54" s="13"/>
      <c r="CI54" s="13"/>
      <c r="CJ54" s="13"/>
      <c r="CK54" s="13"/>
      <c r="CL54" s="13"/>
      <c r="CM54" s="13"/>
      <c r="CN54" s="13"/>
      <c r="CO54" s="13"/>
      <c r="CP54" s="86"/>
      <c r="CQ54" s="13"/>
      <c r="CR54" s="84"/>
      <c r="CS54" s="83"/>
      <c r="CT54" s="4" t="s">
        <v>86</v>
      </c>
      <c r="CU54" s="13"/>
      <c r="CV54" s="13"/>
      <c r="CW54" s="13"/>
      <c r="CX54" s="13"/>
      <c r="CY54" s="13"/>
      <c r="CZ54" s="13"/>
      <c r="DA54" s="13"/>
      <c r="DB54" s="13"/>
      <c r="DC54" s="86"/>
      <c r="DD54" s="13"/>
      <c r="DE54" s="84"/>
      <c r="DF54" s="83"/>
      <c r="DG54" s="4" t="s">
        <v>87</v>
      </c>
      <c r="DH54" s="13"/>
      <c r="DI54" s="13"/>
      <c r="DJ54" s="13"/>
      <c r="DK54" s="13"/>
      <c r="DL54" s="13"/>
      <c r="DM54" s="13"/>
      <c r="DN54" s="13"/>
      <c r="DO54" s="86"/>
      <c r="DP54" s="86"/>
      <c r="DQ54" s="13"/>
      <c r="DR54" s="84"/>
      <c r="DS54" s="83"/>
      <c r="DT54" s="4" t="s">
        <v>88</v>
      </c>
      <c r="DU54" s="13"/>
      <c r="DV54" s="13"/>
      <c r="DW54" s="13"/>
      <c r="DX54" s="13"/>
      <c r="DY54" s="13"/>
      <c r="DZ54" s="13"/>
      <c r="EA54" s="13"/>
      <c r="EB54" s="86"/>
      <c r="EC54" s="86"/>
      <c r="ED54" s="13"/>
      <c r="EE54" s="84"/>
      <c r="EF54" s="83"/>
      <c r="EG54" s="4" t="s">
        <v>89</v>
      </c>
      <c r="EH54" s="13"/>
      <c r="EI54" s="13"/>
      <c r="EJ54" s="13"/>
      <c r="EK54" s="13"/>
      <c r="EL54" s="13"/>
      <c r="EM54" s="13"/>
      <c r="EN54" s="13"/>
      <c r="EO54" s="86"/>
      <c r="EP54" s="86"/>
      <c r="EQ54" s="13"/>
      <c r="ER54" s="84"/>
    </row>
    <row r="55" spans="1:148" x14ac:dyDescent="0.2">
      <c r="A55" s="216"/>
      <c r="B55" s="216"/>
      <c r="C55" s="169"/>
      <c r="D55" s="82"/>
      <c r="E55" s="37">
        <f t="shared" si="1"/>
        <v>0</v>
      </c>
      <c r="F55" s="83"/>
      <c r="G55" s="4" t="s">
        <v>79</v>
      </c>
      <c r="H55" s="13"/>
      <c r="I55" s="13"/>
      <c r="J55" s="13"/>
      <c r="K55" s="13"/>
      <c r="L55" s="13"/>
      <c r="M55" s="13"/>
      <c r="N55" s="13"/>
      <c r="O55" s="86"/>
      <c r="P55" s="86"/>
      <c r="Q55" s="13"/>
      <c r="R55" s="84"/>
      <c r="S55" s="83"/>
      <c r="T55" s="4" t="s">
        <v>80</v>
      </c>
      <c r="U55" s="13"/>
      <c r="V55" s="13"/>
      <c r="W55" s="13"/>
      <c r="X55" s="13"/>
      <c r="Y55" s="13"/>
      <c r="Z55" s="13"/>
      <c r="AA55" s="13"/>
      <c r="AB55" s="86"/>
      <c r="AC55" s="86"/>
      <c r="AD55" s="13"/>
      <c r="AE55" s="84"/>
      <c r="AF55" s="83"/>
      <c r="AG55" s="4" t="s">
        <v>81</v>
      </c>
      <c r="AH55" s="13"/>
      <c r="AI55" s="13"/>
      <c r="AJ55" s="13"/>
      <c r="AK55" s="13"/>
      <c r="AL55" s="13"/>
      <c r="AM55" s="13"/>
      <c r="AN55" s="13"/>
      <c r="AO55" s="13"/>
      <c r="AP55" s="86"/>
      <c r="AQ55" s="13"/>
      <c r="AR55" s="84"/>
      <c r="AS55" s="83"/>
      <c r="AT55" s="4" t="s">
        <v>82</v>
      </c>
      <c r="AU55" s="13"/>
      <c r="AV55" s="13"/>
      <c r="AW55" s="13"/>
      <c r="AX55" s="13"/>
      <c r="AY55" s="13"/>
      <c r="AZ55" s="13"/>
      <c r="BA55" s="13"/>
      <c r="BB55" s="13"/>
      <c r="BC55" s="13"/>
      <c r="BD55" s="13"/>
      <c r="BE55" s="84"/>
      <c r="BF55" s="83"/>
      <c r="BG55" s="4" t="s">
        <v>83</v>
      </c>
      <c r="BH55" s="13"/>
      <c r="BI55" s="13"/>
      <c r="BJ55" s="13"/>
      <c r="BK55" s="13"/>
      <c r="BL55" s="13"/>
      <c r="BM55" s="13"/>
      <c r="BN55" s="13"/>
      <c r="BO55" s="13"/>
      <c r="BP55" s="86"/>
      <c r="BQ55" s="13"/>
      <c r="BR55" s="84"/>
      <c r="BS55" s="83"/>
      <c r="BT55" s="4" t="s">
        <v>84</v>
      </c>
      <c r="BU55" s="13"/>
      <c r="BV55" s="13"/>
      <c r="BW55" s="13"/>
      <c r="BX55" s="13"/>
      <c r="BY55" s="13"/>
      <c r="BZ55" s="13"/>
      <c r="CA55" s="13"/>
      <c r="CB55" s="13"/>
      <c r="CC55" s="86"/>
      <c r="CD55" s="13"/>
      <c r="CE55" s="84"/>
      <c r="CF55" s="83"/>
      <c r="CG55" s="4" t="s">
        <v>85</v>
      </c>
      <c r="CH55" s="13"/>
      <c r="CI55" s="13"/>
      <c r="CJ55" s="13"/>
      <c r="CK55" s="13"/>
      <c r="CL55" s="13"/>
      <c r="CM55" s="13"/>
      <c r="CN55" s="13"/>
      <c r="CO55" s="13"/>
      <c r="CP55" s="86"/>
      <c r="CQ55" s="13"/>
      <c r="CR55" s="84"/>
      <c r="CS55" s="83"/>
      <c r="CT55" s="4" t="s">
        <v>86</v>
      </c>
      <c r="CU55" s="13"/>
      <c r="CV55" s="13"/>
      <c r="CW55" s="13"/>
      <c r="CX55" s="13"/>
      <c r="CY55" s="13"/>
      <c r="CZ55" s="13"/>
      <c r="DA55" s="13"/>
      <c r="DB55" s="13"/>
      <c r="DC55" s="86"/>
      <c r="DD55" s="13"/>
      <c r="DE55" s="84"/>
      <c r="DF55" s="83"/>
      <c r="DG55" s="4" t="s">
        <v>87</v>
      </c>
      <c r="DH55" s="13"/>
      <c r="DI55" s="13"/>
      <c r="DJ55" s="13"/>
      <c r="DK55" s="13"/>
      <c r="DL55" s="13"/>
      <c r="DM55" s="13"/>
      <c r="DN55" s="13"/>
      <c r="DO55" s="86"/>
      <c r="DP55" s="86"/>
      <c r="DQ55" s="13"/>
      <c r="DR55" s="84"/>
      <c r="DS55" s="83"/>
      <c r="DT55" s="4" t="s">
        <v>88</v>
      </c>
      <c r="DU55" s="13"/>
      <c r="DV55" s="13"/>
      <c r="DW55" s="13"/>
      <c r="DX55" s="13"/>
      <c r="DY55" s="13"/>
      <c r="DZ55" s="13"/>
      <c r="EA55" s="13"/>
      <c r="EB55" s="86"/>
      <c r="EC55" s="86"/>
      <c r="ED55" s="13"/>
      <c r="EE55" s="84"/>
      <c r="EF55" s="83"/>
      <c r="EG55" s="4" t="s">
        <v>89</v>
      </c>
      <c r="EH55" s="13"/>
      <c r="EI55" s="13"/>
      <c r="EJ55" s="13"/>
      <c r="EK55" s="13"/>
      <c r="EL55" s="13"/>
      <c r="EM55" s="13"/>
      <c r="EN55" s="13"/>
      <c r="EO55" s="86"/>
      <c r="EP55" s="86"/>
      <c r="EQ55" s="13"/>
      <c r="ER55" s="84"/>
    </row>
    <row r="56" spans="1:148" x14ac:dyDescent="0.2">
      <c r="A56" s="216"/>
      <c r="B56" s="216"/>
      <c r="C56" s="169"/>
      <c r="D56" s="82"/>
      <c r="E56" s="37">
        <f t="shared" si="1"/>
        <v>0</v>
      </c>
      <c r="F56" s="83"/>
      <c r="G56" s="4" t="s">
        <v>79</v>
      </c>
      <c r="H56" s="13"/>
      <c r="I56" s="13"/>
      <c r="J56" s="13"/>
      <c r="K56" s="13"/>
      <c r="L56" s="13"/>
      <c r="M56" s="13"/>
      <c r="N56" s="13"/>
      <c r="O56" s="86"/>
      <c r="P56" s="86"/>
      <c r="Q56" s="13"/>
      <c r="R56" s="84"/>
      <c r="S56" s="83"/>
      <c r="T56" s="4" t="s">
        <v>80</v>
      </c>
      <c r="U56" s="13"/>
      <c r="V56" s="13"/>
      <c r="W56" s="13"/>
      <c r="X56" s="13"/>
      <c r="Y56" s="13"/>
      <c r="Z56" s="13"/>
      <c r="AA56" s="13"/>
      <c r="AB56" s="86"/>
      <c r="AC56" s="86"/>
      <c r="AD56" s="13"/>
      <c r="AE56" s="84"/>
      <c r="AF56" s="83"/>
      <c r="AG56" s="4" t="s">
        <v>81</v>
      </c>
      <c r="AH56" s="13"/>
      <c r="AI56" s="13"/>
      <c r="AJ56" s="13"/>
      <c r="AK56" s="13"/>
      <c r="AL56" s="13"/>
      <c r="AM56" s="13"/>
      <c r="AN56" s="13"/>
      <c r="AO56" s="13"/>
      <c r="AP56" s="86"/>
      <c r="AQ56" s="13"/>
      <c r="AR56" s="84"/>
      <c r="AS56" s="83"/>
      <c r="AT56" s="4" t="s">
        <v>82</v>
      </c>
      <c r="AU56" s="13"/>
      <c r="AV56" s="13"/>
      <c r="AW56" s="13"/>
      <c r="AX56" s="13"/>
      <c r="AY56" s="13"/>
      <c r="AZ56" s="13"/>
      <c r="BA56" s="13"/>
      <c r="BB56" s="13"/>
      <c r="BC56" s="13"/>
      <c r="BD56" s="13"/>
      <c r="BE56" s="84"/>
      <c r="BF56" s="83"/>
      <c r="BG56" s="4" t="s">
        <v>83</v>
      </c>
      <c r="BH56" s="13"/>
      <c r="BI56" s="13"/>
      <c r="BJ56" s="13"/>
      <c r="BK56" s="13"/>
      <c r="BL56" s="13"/>
      <c r="BM56" s="13"/>
      <c r="BN56" s="13"/>
      <c r="BO56" s="13"/>
      <c r="BP56" s="86"/>
      <c r="BQ56" s="13"/>
      <c r="BR56" s="84"/>
      <c r="BS56" s="83"/>
      <c r="BT56" s="4" t="s">
        <v>84</v>
      </c>
      <c r="BU56" s="13"/>
      <c r="BV56" s="13"/>
      <c r="BW56" s="13"/>
      <c r="BX56" s="13"/>
      <c r="BY56" s="13"/>
      <c r="BZ56" s="13"/>
      <c r="CA56" s="13"/>
      <c r="CB56" s="13"/>
      <c r="CC56" s="86"/>
      <c r="CD56" s="13"/>
      <c r="CE56" s="84"/>
      <c r="CF56" s="83"/>
      <c r="CG56" s="4" t="s">
        <v>85</v>
      </c>
      <c r="CH56" s="13"/>
      <c r="CI56" s="13"/>
      <c r="CJ56" s="13"/>
      <c r="CK56" s="13"/>
      <c r="CL56" s="13"/>
      <c r="CM56" s="13"/>
      <c r="CN56" s="13"/>
      <c r="CO56" s="13"/>
      <c r="CP56" s="86"/>
      <c r="CQ56" s="13"/>
      <c r="CR56" s="84"/>
      <c r="CS56" s="83"/>
      <c r="CT56" s="4" t="s">
        <v>86</v>
      </c>
      <c r="CU56" s="13"/>
      <c r="CV56" s="13"/>
      <c r="CW56" s="13"/>
      <c r="CX56" s="13"/>
      <c r="CY56" s="13"/>
      <c r="CZ56" s="13"/>
      <c r="DA56" s="13"/>
      <c r="DB56" s="13"/>
      <c r="DC56" s="86"/>
      <c r="DD56" s="13"/>
      <c r="DE56" s="84"/>
      <c r="DF56" s="83"/>
      <c r="DG56" s="4" t="s">
        <v>87</v>
      </c>
      <c r="DH56" s="13"/>
      <c r="DI56" s="13"/>
      <c r="DJ56" s="13"/>
      <c r="DK56" s="13"/>
      <c r="DL56" s="13"/>
      <c r="DM56" s="13"/>
      <c r="DN56" s="13"/>
      <c r="DO56" s="86"/>
      <c r="DP56" s="86"/>
      <c r="DQ56" s="13"/>
      <c r="DR56" s="84"/>
      <c r="DS56" s="83"/>
      <c r="DT56" s="4" t="s">
        <v>88</v>
      </c>
      <c r="DU56" s="13"/>
      <c r="DV56" s="13"/>
      <c r="DW56" s="13"/>
      <c r="DX56" s="13"/>
      <c r="DY56" s="13"/>
      <c r="DZ56" s="13"/>
      <c r="EA56" s="13"/>
      <c r="EB56" s="86"/>
      <c r="EC56" s="86"/>
      <c r="ED56" s="13"/>
      <c r="EE56" s="84"/>
      <c r="EF56" s="83"/>
      <c r="EG56" s="4" t="s">
        <v>89</v>
      </c>
      <c r="EH56" s="13"/>
      <c r="EI56" s="13"/>
      <c r="EJ56" s="13"/>
      <c r="EK56" s="13"/>
      <c r="EL56" s="13"/>
      <c r="EM56" s="13"/>
      <c r="EN56" s="13"/>
      <c r="EO56" s="86"/>
      <c r="EP56" s="86"/>
      <c r="EQ56" s="13"/>
      <c r="ER56" s="84"/>
    </row>
    <row r="57" spans="1:148" x14ac:dyDescent="0.2">
      <c r="A57" s="216"/>
      <c r="B57" s="216"/>
      <c r="C57" s="169"/>
      <c r="D57" s="82"/>
      <c r="E57" s="37">
        <f t="shared" si="1"/>
        <v>0</v>
      </c>
      <c r="F57" s="83"/>
      <c r="G57" s="4" t="s">
        <v>79</v>
      </c>
      <c r="H57" s="13"/>
      <c r="I57" s="13"/>
      <c r="J57" s="13"/>
      <c r="K57" s="13"/>
      <c r="L57" s="13"/>
      <c r="M57" s="13"/>
      <c r="N57" s="13"/>
      <c r="O57" s="86"/>
      <c r="P57" s="86"/>
      <c r="Q57" s="13"/>
      <c r="R57" s="84"/>
      <c r="S57" s="83"/>
      <c r="T57" s="4" t="s">
        <v>80</v>
      </c>
      <c r="U57" s="13"/>
      <c r="V57" s="13"/>
      <c r="W57" s="13"/>
      <c r="X57" s="13"/>
      <c r="Y57" s="13"/>
      <c r="Z57" s="13"/>
      <c r="AA57" s="13"/>
      <c r="AB57" s="86"/>
      <c r="AC57" s="86"/>
      <c r="AD57" s="13"/>
      <c r="AE57" s="84"/>
      <c r="AF57" s="83"/>
      <c r="AG57" s="4" t="s">
        <v>81</v>
      </c>
      <c r="AH57" s="13"/>
      <c r="AI57" s="13"/>
      <c r="AJ57" s="13"/>
      <c r="AK57" s="13"/>
      <c r="AL57" s="13"/>
      <c r="AM57" s="13"/>
      <c r="AN57" s="13"/>
      <c r="AO57" s="13"/>
      <c r="AP57" s="86"/>
      <c r="AQ57" s="13"/>
      <c r="AR57" s="84"/>
      <c r="AS57" s="83"/>
      <c r="AT57" s="4" t="s">
        <v>82</v>
      </c>
      <c r="AU57" s="13"/>
      <c r="AV57" s="13"/>
      <c r="AW57" s="13"/>
      <c r="AX57" s="13"/>
      <c r="AY57" s="13"/>
      <c r="AZ57" s="13"/>
      <c r="BA57" s="13"/>
      <c r="BB57" s="13"/>
      <c r="BC57" s="13"/>
      <c r="BD57" s="13"/>
      <c r="BE57" s="84"/>
      <c r="BF57" s="83"/>
      <c r="BG57" s="4" t="s">
        <v>83</v>
      </c>
      <c r="BH57" s="13"/>
      <c r="BI57" s="13"/>
      <c r="BJ57" s="13"/>
      <c r="BK57" s="13"/>
      <c r="BL57" s="13"/>
      <c r="BM57" s="13"/>
      <c r="BN57" s="13"/>
      <c r="BO57" s="13"/>
      <c r="BP57" s="86"/>
      <c r="BQ57" s="13"/>
      <c r="BR57" s="84"/>
      <c r="BS57" s="83"/>
      <c r="BT57" s="4" t="s">
        <v>84</v>
      </c>
      <c r="BU57" s="13"/>
      <c r="BV57" s="13"/>
      <c r="BW57" s="13"/>
      <c r="BX57" s="13"/>
      <c r="BY57" s="13"/>
      <c r="BZ57" s="13"/>
      <c r="CA57" s="13"/>
      <c r="CB57" s="13"/>
      <c r="CC57" s="86"/>
      <c r="CD57" s="13"/>
      <c r="CE57" s="84"/>
      <c r="CF57" s="83"/>
      <c r="CG57" s="4" t="s">
        <v>85</v>
      </c>
      <c r="CH57" s="13"/>
      <c r="CI57" s="13"/>
      <c r="CJ57" s="13"/>
      <c r="CK57" s="13"/>
      <c r="CL57" s="13"/>
      <c r="CM57" s="13"/>
      <c r="CN57" s="13"/>
      <c r="CO57" s="13"/>
      <c r="CP57" s="86"/>
      <c r="CQ57" s="13"/>
      <c r="CR57" s="84"/>
      <c r="CS57" s="83"/>
      <c r="CT57" s="4" t="s">
        <v>86</v>
      </c>
      <c r="CU57" s="13"/>
      <c r="CV57" s="13"/>
      <c r="CW57" s="13"/>
      <c r="CX57" s="13"/>
      <c r="CY57" s="13"/>
      <c r="CZ57" s="13"/>
      <c r="DA57" s="13"/>
      <c r="DB57" s="13"/>
      <c r="DC57" s="86"/>
      <c r="DD57" s="13"/>
      <c r="DE57" s="84"/>
      <c r="DF57" s="83"/>
      <c r="DG57" s="4" t="s">
        <v>87</v>
      </c>
      <c r="DH57" s="13"/>
      <c r="DI57" s="13"/>
      <c r="DJ57" s="13"/>
      <c r="DK57" s="13"/>
      <c r="DL57" s="13"/>
      <c r="DM57" s="13"/>
      <c r="DN57" s="13"/>
      <c r="DO57" s="86"/>
      <c r="DP57" s="86"/>
      <c r="DQ57" s="13"/>
      <c r="DR57" s="84"/>
      <c r="DS57" s="83"/>
      <c r="DT57" s="4" t="s">
        <v>88</v>
      </c>
      <c r="DU57" s="13"/>
      <c r="DV57" s="13"/>
      <c r="DW57" s="13"/>
      <c r="DX57" s="13"/>
      <c r="DY57" s="13"/>
      <c r="DZ57" s="13"/>
      <c r="EA57" s="13"/>
      <c r="EB57" s="86"/>
      <c r="EC57" s="86"/>
      <c r="ED57" s="13"/>
      <c r="EE57" s="84"/>
      <c r="EF57" s="83"/>
      <c r="EG57" s="4" t="s">
        <v>89</v>
      </c>
      <c r="EH57" s="13"/>
      <c r="EI57" s="13"/>
      <c r="EJ57" s="13"/>
      <c r="EK57" s="13"/>
      <c r="EL57" s="13"/>
      <c r="EM57" s="13"/>
      <c r="EN57" s="13"/>
      <c r="EO57" s="86"/>
      <c r="EP57" s="86"/>
      <c r="EQ57" s="13"/>
      <c r="ER57" s="84"/>
    </row>
    <row r="58" spans="1:148" x14ac:dyDescent="0.2">
      <c r="A58" s="216"/>
      <c r="B58" s="216"/>
      <c r="C58" s="169"/>
      <c r="D58" s="82"/>
      <c r="E58" s="37">
        <f t="shared" si="1"/>
        <v>0</v>
      </c>
      <c r="F58" s="83"/>
      <c r="G58" s="4" t="s">
        <v>79</v>
      </c>
      <c r="H58" s="13"/>
      <c r="I58" s="13"/>
      <c r="J58" s="13"/>
      <c r="K58" s="13"/>
      <c r="L58" s="13"/>
      <c r="M58" s="13"/>
      <c r="N58" s="13"/>
      <c r="O58" s="86"/>
      <c r="P58" s="86"/>
      <c r="Q58" s="13"/>
      <c r="R58" s="84"/>
      <c r="S58" s="83"/>
      <c r="T58" s="4" t="s">
        <v>80</v>
      </c>
      <c r="U58" s="13"/>
      <c r="V58" s="13"/>
      <c r="W58" s="13"/>
      <c r="X58" s="13"/>
      <c r="Y58" s="13"/>
      <c r="Z58" s="13"/>
      <c r="AA58" s="13"/>
      <c r="AB58" s="86"/>
      <c r="AC58" s="86"/>
      <c r="AD58" s="13"/>
      <c r="AE58" s="84"/>
      <c r="AF58" s="83"/>
      <c r="AG58" s="4" t="s">
        <v>81</v>
      </c>
      <c r="AH58" s="13"/>
      <c r="AI58" s="13"/>
      <c r="AJ58" s="13"/>
      <c r="AK58" s="13"/>
      <c r="AL58" s="13"/>
      <c r="AM58" s="13"/>
      <c r="AN58" s="13"/>
      <c r="AO58" s="13"/>
      <c r="AP58" s="86"/>
      <c r="AQ58" s="13"/>
      <c r="AR58" s="84"/>
      <c r="AS58" s="83"/>
      <c r="AT58" s="4" t="s">
        <v>82</v>
      </c>
      <c r="AU58" s="13"/>
      <c r="AV58" s="13"/>
      <c r="AW58" s="13"/>
      <c r="AX58" s="13"/>
      <c r="AY58" s="13"/>
      <c r="AZ58" s="13"/>
      <c r="BA58" s="13"/>
      <c r="BB58" s="13"/>
      <c r="BC58" s="13"/>
      <c r="BD58" s="13"/>
      <c r="BE58" s="84"/>
      <c r="BF58" s="83"/>
      <c r="BG58" s="4" t="s">
        <v>83</v>
      </c>
      <c r="BH58" s="13"/>
      <c r="BI58" s="13"/>
      <c r="BJ58" s="13"/>
      <c r="BK58" s="13"/>
      <c r="BL58" s="13"/>
      <c r="BM58" s="13"/>
      <c r="BN58" s="13"/>
      <c r="BO58" s="13"/>
      <c r="BP58" s="86"/>
      <c r="BQ58" s="13"/>
      <c r="BR58" s="84"/>
      <c r="BS58" s="83"/>
      <c r="BT58" s="4" t="s">
        <v>84</v>
      </c>
      <c r="BU58" s="13"/>
      <c r="BV58" s="13"/>
      <c r="BW58" s="13"/>
      <c r="BX58" s="13"/>
      <c r="BY58" s="13"/>
      <c r="BZ58" s="13"/>
      <c r="CA58" s="13"/>
      <c r="CB58" s="13"/>
      <c r="CC58" s="86"/>
      <c r="CD58" s="13"/>
      <c r="CE58" s="84"/>
      <c r="CF58" s="83"/>
      <c r="CG58" s="4" t="s">
        <v>85</v>
      </c>
      <c r="CH58" s="13"/>
      <c r="CI58" s="13"/>
      <c r="CJ58" s="13"/>
      <c r="CK58" s="13"/>
      <c r="CL58" s="13"/>
      <c r="CM58" s="13"/>
      <c r="CN58" s="13"/>
      <c r="CO58" s="13"/>
      <c r="CP58" s="86"/>
      <c r="CQ58" s="13"/>
      <c r="CR58" s="84"/>
      <c r="CS58" s="83"/>
      <c r="CT58" s="4" t="s">
        <v>86</v>
      </c>
      <c r="CU58" s="13"/>
      <c r="CV58" s="13"/>
      <c r="CW58" s="13"/>
      <c r="CX58" s="13"/>
      <c r="CY58" s="13"/>
      <c r="CZ58" s="13"/>
      <c r="DA58" s="13"/>
      <c r="DB58" s="13"/>
      <c r="DC58" s="86"/>
      <c r="DD58" s="13"/>
      <c r="DE58" s="84"/>
      <c r="DF58" s="83"/>
      <c r="DG58" s="4" t="s">
        <v>87</v>
      </c>
      <c r="DH58" s="13"/>
      <c r="DI58" s="13"/>
      <c r="DJ58" s="13"/>
      <c r="DK58" s="13"/>
      <c r="DL58" s="13"/>
      <c r="DM58" s="13"/>
      <c r="DN58" s="13"/>
      <c r="DO58" s="86"/>
      <c r="DP58" s="86"/>
      <c r="DQ58" s="13"/>
      <c r="DR58" s="84"/>
      <c r="DS58" s="83"/>
      <c r="DT58" s="4" t="s">
        <v>88</v>
      </c>
      <c r="DU58" s="13"/>
      <c r="DV58" s="13"/>
      <c r="DW58" s="13"/>
      <c r="DX58" s="13"/>
      <c r="DY58" s="13"/>
      <c r="DZ58" s="13"/>
      <c r="EA58" s="13"/>
      <c r="EB58" s="86"/>
      <c r="EC58" s="86"/>
      <c r="ED58" s="13"/>
      <c r="EE58" s="84"/>
      <c r="EF58" s="83"/>
      <c r="EG58" s="4" t="s">
        <v>89</v>
      </c>
      <c r="EH58" s="13"/>
      <c r="EI58" s="13"/>
      <c r="EJ58" s="13"/>
      <c r="EK58" s="13"/>
      <c r="EL58" s="13"/>
      <c r="EM58" s="13"/>
      <c r="EN58" s="13"/>
      <c r="EO58" s="86"/>
      <c r="EP58" s="86"/>
      <c r="EQ58" s="13"/>
      <c r="ER58" s="84"/>
    </row>
    <row r="59" spans="1:148" x14ac:dyDescent="0.2">
      <c r="A59" s="216"/>
      <c r="B59" s="216"/>
      <c r="C59" s="169"/>
      <c r="D59" s="82"/>
      <c r="E59" s="37">
        <f t="shared" si="1"/>
        <v>0</v>
      </c>
      <c r="F59" s="83"/>
      <c r="G59" s="4" t="s">
        <v>79</v>
      </c>
      <c r="H59" s="13"/>
      <c r="I59" s="13"/>
      <c r="J59" s="13"/>
      <c r="K59" s="13"/>
      <c r="L59" s="13"/>
      <c r="M59" s="13"/>
      <c r="N59" s="13"/>
      <c r="O59" s="86"/>
      <c r="P59" s="86"/>
      <c r="Q59" s="13"/>
      <c r="R59" s="84"/>
      <c r="S59" s="83"/>
      <c r="T59" s="4" t="s">
        <v>80</v>
      </c>
      <c r="U59" s="13"/>
      <c r="V59" s="13"/>
      <c r="W59" s="13"/>
      <c r="X59" s="13"/>
      <c r="Y59" s="13"/>
      <c r="Z59" s="13"/>
      <c r="AA59" s="13"/>
      <c r="AB59" s="86"/>
      <c r="AC59" s="86"/>
      <c r="AD59" s="13"/>
      <c r="AE59" s="84"/>
      <c r="AF59" s="83"/>
      <c r="AG59" s="4" t="s">
        <v>81</v>
      </c>
      <c r="AH59" s="13"/>
      <c r="AI59" s="13"/>
      <c r="AJ59" s="13"/>
      <c r="AK59" s="13"/>
      <c r="AL59" s="13"/>
      <c r="AM59" s="13"/>
      <c r="AN59" s="13"/>
      <c r="AO59" s="13"/>
      <c r="AP59" s="86"/>
      <c r="AQ59" s="13"/>
      <c r="AR59" s="84"/>
      <c r="AS59" s="83"/>
      <c r="AT59" s="4" t="s">
        <v>82</v>
      </c>
      <c r="AU59" s="13"/>
      <c r="AV59" s="13"/>
      <c r="AW59" s="13"/>
      <c r="AX59" s="13"/>
      <c r="AY59" s="13"/>
      <c r="AZ59" s="13"/>
      <c r="BA59" s="13"/>
      <c r="BB59" s="13"/>
      <c r="BC59" s="13"/>
      <c r="BD59" s="13"/>
      <c r="BE59" s="84"/>
      <c r="BF59" s="83"/>
      <c r="BG59" s="4" t="s">
        <v>83</v>
      </c>
      <c r="BH59" s="13"/>
      <c r="BI59" s="13"/>
      <c r="BJ59" s="13"/>
      <c r="BK59" s="13"/>
      <c r="BL59" s="13"/>
      <c r="BM59" s="13"/>
      <c r="BN59" s="13"/>
      <c r="BO59" s="13"/>
      <c r="BP59" s="86"/>
      <c r="BQ59" s="13"/>
      <c r="BR59" s="84"/>
      <c r="BS59" s="83"/>
      <c r="BT59" s="4" t="s">
        <v>84</v>
      </c>
      <c r="BU59" s="13"/>
      <c r="BV59" s="13"/>
      <c r="BW59" s="13"/>
      <c r="BX59" s="13"/>
      <c r="BY59" s="13"/>
      <c r="BZ59" s="13"/>
      <c r="CA59" s="13"/>
      <c r="CB59" s="13"/>
      <c r="CC59" s="86"/>
      <c r="CD59" s="13"/>
      <c r="CE59" s="84"/>
      <c r="CF59" s="83"/>
      <c r="CG59" s="4" t="s">
        <v>85</v>
      </c>
      <c r="CH59" s="13"/>
      <c r="CI59" s="13"/>
      <c r="CJ59" s="13"/>
      <c r="CK59" s="13"/>
      <c r="CL59" s="13"/>
      <c r="CM59" s="13"/>
      <c r="CN59" s="13"/>
      <c r="CO59" s="13"/>
      <c r="CP59" s="86"/>
      <c r="CQ59" s="13"/>
      <c r="CR59" s="84"/>
      <c r="CS59" s="83"/>
      <c r="CT59" s="4" t="s">
        <v>86</v>
      </c>
      <c r="CU59" s="13"/>
      <c r="CV59" s="13"/>
      <c r="CW59" s="13"/>
      <c r="CX59" s="13"/>
      <c r="CY59" s="13"/>
      <c r="CZ59" s="13"/>
      <c r="DA59" s="13"/>
      <c r="DB59" s="13"/>
      <c r="DC59" s="86"/>
      <c r="DD59" s="13"/>
      <c r="DE59" s="84"/>
      <c r="DF59" s="83"/>
      <c r="DG59" s="4" t="s">
        <v>87</v>
      </c>
      <c r="DH59" s="13"/>
      <c r="DI59" s="13"/>
      <c r="DJ59" s="13"/>
      <c r="DK59" s="13"/>
      <c r="DL59" s="13"/>
      <c r="DM59" s="13"/>
      <c r="DN59" s="13"/>
      <c r="DO59" s="86"/>
      <c r="DP59" s="86"/>
      <c r="DQ59" s="13"/>
      <c r="DR59" s="84"/>
      <c r="DS59" s="83"/>
      <c r="DT59" s="4" t="s">
        <v>88</v>
      </c>
      <c r="DU59" s="13"/>
      <c r="DV59" s="13"/>
      <c r="DW59" s="13"/>
      <c r="DX59" s="13"/>
      <c r="DY59" s="13"/>
      <c r="DZ59" s="13"/>
      <c r="EA59" s="13"/>
      <c r="EB59" s="86"/>
      <c r="EC59" s="86"/>
      <c r="ED59" s="13"/>
      <c r="EE59" s="84"/>
      <c r="EF59" s="83"/>
      <c r="EG59" s="4" t="s">
        <v>89</v>
      </c>
      <c r="EH59" s="13"/>
      <c r="EI59" s="13"/>
      <c r="EJ59" s="13"/>
      <c r="EK59" s="13"/>
      <c r="EL59" s="13"/>
      <c r="EM59" s="13"/>
      <c r="EN59" s="13"/>
      <c r="EO59" s="86"/>
      <c r="EP59" s="86"/>
      <c r="EQ59" s="13"/>
      <c r="ER59" s="84"/>
    </row>
    <row r="60" spans="1:148" x14ac:dyDescent="0.2">
      <c r="A60" s="216"/>
      <c r="B60" s="216"/>
      <c r="C60" s="169"/>
      <c r="D60" s="82"/>
      <c r="E60" s="37">
        <f t="shared" si="1"/>
        <v>0</v>
      </c>
      <c r="F60" s="83"/>
      <c r="G60" s="4" t="s">
        <v>79</v>
      </c>
      <c r="H60" s="13"/>
      <c r="I60" s="13"/>
      <c r="J60" s="13"/>
      <c r="K60" s="13"/>
      <c r="L60" s="13"/>
      <c r="M60" s="13"/>
      <c r="N60" s="13"/>
      <c r="O60" s="86"/>
      <c r="P60" s="86"/>
      <c r="Q60" s="13"/>
      <c r="R60" s="84"/>
      <c r="S60" s="83"/>
      <c r="T60" s="4" t="s">
        <v>80</v>
      </c>
      <c r="U60" s="13"/>
      <c r="V60" s="13"/>
      <c r="W60" s="13"/>
      <c r="X60" s="13"/>
      <c r="Y60" s="13"/>
      <c r="Z60" s="13"/>
      <c r="AA60" s="13"/>
      <c r="AB60" s="86"/>
      <c r="AC60" s="86"/>
      <c r="AD60" s="13"/>
      <c r="AE60" s="84"/>
      <c r="AF60" s="83"/>
      <c r="AG60" s="4" t="s">
        <v>81</v>
      </c>
      <c r="AH60" s="13"/>
      <c r="AI60" s="13"/>
      <c r="AJ60" s="13"/>
      <c r="AK60" s="13"/>
      <c r="AL60" s="13"/>
      <c r="AM60" s="13"/>
      <c r="AN60" s="13"/>
      <c r="AO60" s="13"/>
      <c r="AP60" s="86"/>
      <c r="AQ60" s="13"/>
      <c r="AR60" s="84"/>
      <c r="AS60" s="83"/>
      <c r="AT60" s="4" t="s">
        <v>82</v>
      </c>
      <c r="AU60" s="13"/>
      <c r="AV60" s="13"/>
      <c r="AW60" s="13"/>
      <c r="AX60" s="13"/>
      <c r="AY60" s="13"/>
      <c r="AZ60" s="13"/>
      <c r="BA60" s="13"/>
      <c r="BB60" s="13"/>
      <c r="BC60" s="13"/>
      <c r="BD60" s="13"/>
      <c r="BE60" s="84"/>
      <c r="BF60" s="83"/>
      <c r="BG60" s="4" t="s">
        <v>83</v>
      </c>
      <c r="BH60" s="13"/>
      <c r="BI60" s="13"/>
      <c r="BJ60" s="13"/>
      <c r="BK60" s="13"/>
      <c r="BL60" s="13"/>
      <c r="BM60" s="13"/>
      <c r="BN60" s="13"/>
      <c r="BO60" s="13"/>
      <c r="BP60" s="86"/>
      <c r="BQ60" s="13"/>
      <c r="BR60" s="84"/>
      <c r="BS60" s="83"/>
      <c r="BT60" s="4" t="s">
        <v>84</v>
      </c>
      <c r="BU60" s="13"/>
      <c r="BV60" s="13"/>
      <c r="BW60" s="13"/>
      <c r="BX60" s="13"/>
      <c r="BY60" s="13"/>
      <c r="BZ60" s="13"/>
      <c r="CA60" s="13"/>
      <c r="CB60" s="13"/>
      <c r="CC60" s="86"/>
      <c r="CD60" s="13"/>
      <c r="CE60" s="84"/>
      <c r="CF60" s="83"/>
      <c r="CG60" s="4" t="s">
        <v>85</v>
      </c>
      <c r="CH60" s="13"/>
      <c r="CI60" s="13"/>
      <c r="CJ60" s="13"/>
      <c r="CK60" s="13"/>
      <c r="CL60" s="13"/>
      <c r="CM60" s="13"/>
      <c r="CN60" s="13"/>
      <c r="CO60" s="13"/>
      <c r="CP60" s="86"/>
      <c r="CQ60" s="13"/>
      <c r="CR60" s="84"/>
      <c r="CS60" s="83"/>
      <c r="CT60" s="4" t="s">
        <v>86</v>
      </c>
      <c r="CU60" s="13"/>
      <c r="CV60" s="13"/>
      <c r="CW60" s="13"/>
      <c r="CX60" s="13"/>
      <c r="CY60" s="13"/>
      <c r="CZ60" s="13"/>
      <c r="DA60" s="13"/>
      <c r="DB60" s="13"/>
      <c r="DC60" s="86"/>
      <c r="DD60" s="13"/>
      <c r="DE60" s="84"/>
      <c r="DF60" s="83"/>
      <c r="DG60" s="4" t="s">
        <v>87</v>
      </c>
      <c r="DH60" s="13"/>
      <c r="DI60" s="13"/>
      <c r="DJ60" s="13"/>
      <c r="DK60" s="13"/>
      <c r="DL60" s="13"/>
      <c r="DM60" s="13"/>
      <c r="DN60" s="13"/>
      <c r="DO60" s="86"/>
      <c r="DP60" s="86"/>
      <c r="DQ60" s="13"/>
      <c r="DR60" s="84"/>
      <c r="DS60" s="83"/>
      <c r="DT60" s="4" t="s">
        <v>88</v>
      </c>
      <c r="DU60" s="13"/>
      <c r="DV60" s="13"/>
      <c r="DW60" s="13"/>
      <c r="DX60" s="13"/>
      <c r="DY60" s="13"/>
      <c r="DZ60" s="13"/>
      <c r="EA60" s="13"/>
      <c r="EB60" s="86"/>
      <c r="EC60" s="86"/>
      <c r="ED60" s="13"/>
      <c r="EE60" s="84"/>
      <c r="EF60" s="83"/>
      <c r="EG60" s="4" t="s">
        <v>89</v>
      </c>
      <c r="EH60" s="13"/>
      <c r="EI60" s="13"/>
      <c r="EJ60" s="13"/>
      <c r="EK60" s="13"/>
      <c r="EL60" s="13"/>
      <c r="EM60" s="13"/>
      <c r="EN60" s="13"/>
      <c r="EO60" s="86"/>
      <c r="EP60" s="86"/>
      <c r="EQ60" s="13"/>
      <c r="ER60" s="84"/>
    </row>
    <row r="61" spans="1:148" x14ac:dyDescent="0.2">
      <c r="A61" s="216"/>
      <c r="B61" s="216"/>
      <c r="C61" s="169"/>
      <c r="D61" s="82"/>
      <c r="E61" s="37">
        <f t="shared" si="1"/>
        <v>0</v>
      </c>
      <c r="F61" s="83"/>
      <c r="G61" s="4" t="s">
        <v>79</v>
      </c>
      <c r="H61" s="13"/>
      <c r="I61" s="13"/>
      <c r="J61" s="13"/>
      <c r="K61" s="13"/>
      <c r="L61" s="13"/>
      <c r="M61" s="13"/>
      <c r="N61" s="13"/>
      <c r="O61" s="86"/>
      <c r="P61" s="86"/>
      <c r="Q61" s="13"/>
      <c r="R61" s="84"/>
      <c r="S61" s="83"/>
      <c r="T61" s="4" t="s">
        <v>80</v>
      </c>
      <c r="U61" s="13"/>
      <c r="V61" s="13"/>
      <c r="W61" s="13"/>
      <c r="X61" s="13"/>
      <c r="Y61" s="13"/>
      <c r="Z61" s="13"/>
      <c r="AA61" s="13"/>
      <c r="AB61" s="86"/>
      <c r="AC61" s="86"/>
      <c r="AD61" s="13"/>
      <c r="AE61" s="84"/>
      <c r="AF61" s="83"/>
      <c r="AG61" s="4" t="s">
        <v>81</v>
      </c>
      <c r="AH61" s="13"/>
      <c r="AI61" s="13"/>
      <c r="AJ61" s="13"/>
      <c r="AK61" s="13"/>
      <c r="AL61" s="13"/>
      <c r="AM61" s="13"/>
      <c r="AN61" s="13"/>
      <c r="AO61" s="13"/>
      <c r="AP61" s="86"/>
      <c r="AQ61" s="13"/>
      <c r="AR61" s="84"/>
      <c r="AS61" s="83"/>
      <c r="AT61" s="4" t="s">
        <v>82</v>
      </c>
      <c r="AU61" s="13"/>
      <c r="AV61" s="13"/>
      <c r="AW61" s="13"/>
      <c r="AX61" s="13"/>
      <c r="AY61" s="13"/>
      <c r="AZ61" s="13"/>
      <c r="BA61" s="13"/>
      <c r="BB61" s="13"/>
      <c r="BC61" s="13"/>
      <c r="BD61" s="13"/>
      <c r="BE61" s="84"/>
      <c r="BF61" s="83"/>
      <c r="BG61" s="4" t="s">
        <v>83</v>
      </c>
      <c r="BH61" s="13"/>
      <c r="BI61" s="13"/>
      <c r="BJ61" s="13"/>
      <c r="BK61" s="13"/>
      <c r="BL61" s="13"/>
      <c r="BM61" s="13"/>
      <c r="BN61" s="13"/>
      <c r="BO61" s="13"/>
      <c r="BP61" s="86"/>
      <c r="BQ61" s="13"/>
      <c r="BR61" s="84"/>
      <c r="BS61" s="83"/>
      <c r="BT61" s="4" t="s">
        <v>84</v>
      </c>
      <c r="BU61" s="13"/>
      <c r="BV61" s="13"/>
      <c r="BW61" s="13"/>
      <c r="BX61" s="13"/>
      <c r="BY61" s="13"/>
      <c r="BZ61" s="13"/>
      <c r="CA61" s="13"/>
      <c r="CB61" s="13"/>
      <c r="CC61" s="86"/>
      <c r="CD61" s="13"/>
      <c r="CE61" s="84"/>
      <c r="CF61" s="83"/>
      <c r="CG61" s="4" t="s">
        <v>85</v>
      </c>
      <c r="CH61" s="13"/>
      <c r="CI61" s="13"/>
      <c r="CJ61" s="13"/>
      <c r="CK61" s="13"/>
      <c r="CL61" s="13"/>
      <c r="CM61" s="13"/>
      <c r="CN61" s="13"/>
      <c r="CO61" s="13"/>
      <c r="CP61" s="86"/>
      <c r="CQ61" s="13"/>
      <c r="CR61" s="84"/>
      <c r="CS61" s="83"/>
      <c r="CT61" s="4" t="s">
        <v>86</v>
      </c>
      <c r="CU61" s="13"/>
      <c r="CV61" s="13"/>
      <c r="CW61" s="13"/>
      <c r="CX61" s="13"/>
      <c r="CY61" s="13"/>
      <c r="CZ61" s="13"/>
      <c r="DA61" s="13"/>
      <c r="DB61" s="13"/>
      <c r="DC61" s="86"/>
      <c r="DD61" s="13"/>
      <c r="DE61" s="84"/>
      <c r="DF61" s="83"/>
      <c r="DG61" s="4" t="s">
        <v>87</v>
      </c>
      <c r="DH61" s="13"/>
      <c r="DI61" s="13"/>
      <c r="DJ61" s="13"/>
      <c r="DK61" s="13"/>
      <c r="DL61" s="13"/>
      <c r="DM61" s="13"/>
      <c r="DN61" s="13"/>
      <c r="DO61" s="86"/>
      <c r="DP61" s="86"/>
      <c r="DQ61" s="13"/>
      <c r="DR61" s="84"/>
      <c r="DS61" s="83"/>
      <c r="DT61" s="4" t="s">
        <v>88</v>
      </c>
      <c r="DU61" s="13"/>
      <c r="DV61" s="13"/>
      <c r="DW61" s="13"/>
      <c r="DX61" s="13"/>
      <c r="DY61" s="13"/>
      <c r="DZ61" s="13"/>
      <c r="EA61" s="13"/>
      <c r="EB61" s="86"/>
      <c r="EC61" s="86"/>
      <c r="ED61" s="13"/>
      <c r="EE61" s="84"/>
      <c r="EF61" s="83"/>
      <c r="EG61" s="4" t="s">
        <v>89</v>
      </c>
      <c r="EH61" s="13"/>
      <c r="EI61" s="13"/>
      <c r="EJ61" s="13"/>
      <c r="EK61" s="13"/>
      <c r="EL61" s="13"/>
      <c r="EM61" s="13"/>
      <c r="EN61" s="13"/>
      <c r="EO61" s="86"/>
      <c r="EP61" s="86"/>
      <c r="EQ61" s="13"/>
      <c r="ER61" s="84"/>
    </row>
    <row r="62" spans="1:148" x14ac:dyDescent="0.2">
      <c r="A62" s="216"/>
      <c r="B62" s="216"/>
      <c r="C62" s="169"/>
      <c r="D62" s="82"/>
      <c r="E62" s="37">
        <f t="shared" si="1"/>
        <v>0</v>
      </c>
      <c r="F62" s="83"/>
      <c r="G62" s="4" t="s">
        <v>79</v>
      </c>
      <c r="H62" s="13"/>
      <c r="I62" s="13"/>
      <c r="J62" s="13"/>
      <c r="K62" s="13"/>
      <c r="L62" s="13"/>
      <c r="M62" s="13"/>
      <c r="N62" s="13"/>
      <c r="O62" s="86"/>
      <c r="P62" s="86"/>
      <c r="Q62" s="13"/>
      <c r="R62" s="84"/>
      <c r="S62" s="83"/>
      <c r="T62" s="4" t="s">
        <v>80</v>
      </c>
      <c r="U62" s="13"/>
      <c r="V62" s="13"/>
      <c r="W62" s="13"/>
      <c r="X62" s="13"/>
      <c r="Y62" s="13"/>
      <c r="Z62" s="13"/>
      <c r="AA62" s="13"/>
      <c r="AB62" s="86"/>
      <c r="AC62" s="86"/>
      <c r="AD62" s="13"/>
      <c r="AE62" s="84"/>
      <c r="AF62" s="83"/>
      <c r="AG62" s="4" t="s">
        <v>81</v>
      </c>
      <c r="AH62" s="13"/>
      <c r="AI62" s="13"/>
      <c r="AJ62" s="13"/>
      <c r="AK62" s="13"/>
      <c r="AL62" s="13"/>
      <c r="AM62" s="13"/>
      <c r="AN62" s="13"/>
      <c r="AO62" s="13"/>
      <c r="AP62" s="86"/>
      <c r="AQ62" s="13"/>
      <c r="AR62" s="84"/>
      <c r="AS62" s="83"/>
      <c r="AT62" s="4" t="s">
        <v>82</v>
      </c>
      <c r="AU62" s="13"/>
      <c r="AV62" s="13"/>
      <c r="AW62" s="13"/>
      <c r="AX62" s="13"/>
      <c r="AY62" s="13"/>
      <c r="AZ62" s="13"/>
      <c r="BA62" s="13"/>
      <c r="BB62" s="13"/>
      <c r="BC62" s="13"/>
      <c r="BD62" s="13"/>
      <c r="BE62" s="84"/>
      <c r="BF62" s="83"/>
      <c r="BG62" s="4" t="s">
        <v>83</v>
      </c>
      <c r="BH62" s="13"/>
      <c r="BI62" s="13"/>
      <c r="BJ62" s="13"/>
      <c r="BK62" s="13"/>
      <c r="BL62" s="13"/>
      <c r="BM62" s="13"/>
      <c r="BN62" s="13"/>
      <c r="BO62" s="13"/>
      <c r="BP62" s="86"/>
      <c r="BQ62" s="13"/>
      <c r="BR62" s="84"/>
      <c r="BS62" s="83"/>
      <c r="BT62" s="4" t="s">
        <v>84</v>
      </c>
      <c r="BU62" s="13"/>
      <c r="BV62" s="13"/>
      <c r="BW62" s="13"/>
      <c r="BX62" s="13"/>
      <c r="BY62" s="13"/>
      <c r="BZ62" s="13"/>
      <c r="CA62" s="13"/>
      <c r="CB62" s="13"/>
      <c r="CC62" s="86"/>
      <c r="CD62" s="13"/>
      <c r="CE62" s="84"/>
      <c r="CF62" s="83"/>
      <c r="CG62" s="4" t="s">
        <v>85</v>
      </c>
      <c r="CH62" s="13"/>
      <c r="CI62" s="13"/>
      <c r="CJ62" s="13"/>
      <c r="CK62" s="13"/>
      <c r="CL62" s="13"/>
      <c r="CM62" s="13"/>
      <c r="CN62" s="13"/>
      <c r="CO62" s="13"/>
      <c r="CP62" s="86"/>
      <c r="CQ62" s="13"/>
      <c r="CR62" s="84"/>
      <c r="CS62" s="83"/>
      <c r="CT62" s="4" t="s">
        <v>86</v>
      </c>
      <c r="CU62" s="13"/>
      <c r="CV62" s="13"/>
      <c r="CW62" s="13"/>
      <c r="CX62" s="13"/>
      <c r="CY62" s="13"/>
      <c r="CZ62" s="13"/>
      <c r="DA62" s="13"/>
      <c r="DB62" s="13"/>
      <c r="DC62" s="86"/>
      <c r="DD62" s="13"/>
      <c r="DE62" s="84"/>
      <c r="DF62" s="83"/>
      <c r="DG62" s="4" t="s">
        <v>87</v>
      </c>
      <c r="DH62" s="13"/>
      <c r="DI62" s="13"/>
      <c r="DJ62" s="13"/>
      <c r="DK62" s="13"/>
      <c r="DL62" s="13"/>
      <c r="DM62" s="13"/>
      <c r="DN62" s="13"/>
      <c r="DO62" s="86"/>
      <c r="DP62" s="86"/>
      <c r="DQ62" s="13"/>
      <c r="DR62" s="84"/>
      <c r="DS62" s="83"/>
      <c r="DT62" s="4" t="s">
        <v>88</v>
      </c>
      <c r="DU62" s="13"/>
      <c r="DV62" s="13"/>
      <c r="DW62" s="13"/>
      <c r="DX62" s="13"/>
      <c r="DY62" s="13"/>
      <c r="DZ62" s="13"/>
      <c r="EA62" s="13"/>
      <c r="EB62" s="86"/>
      <c r="EC62" s="86"/>
      <c r="ED62" s="13"/>
      <c r="EE62" s="84"/>
      <c r="EF62" s="83"/>
      <c r="EG62" s="4" t="s">
        <v>89</v>
      </c>
      <c r="EH62" s="13"/>
      <c r="EI62" s="13"/>
      <c r="EJ62" s="13"/>
      <c r="EK62" s="13"/>
      <c r="EL62" s="13"/>
      <c r="EM62" s="13"/>
      <c r="EN62" s="13"/>
      <c r="EO62" s="86"/>
      <c r="EP62" s="86"/>
      <c r="EQ62" s="13"/>
      <c r="ER62" s="84"/>
    </row>
    <row r="63" spans="1:148" x14ac:dyDescent="0.2">
      <c r="A63" s="216"/>
      <c r="B63" s="216"/>
      <c r="C63" s="169"/>
      <c r="D63" s="82"/>
      <c r="E63" s="37">
        <f t="shared" si="1"/>
        <v>0</v>
      </c>
      <c r="F63" s="83"/>
      <c r="G63" s="4" t="s">
        <v>79</v>
      </c>
      <c r="H63" s="13"/>
      <c r="I63" s="13"/>
      <c r="J63" s="13"/>
      <c r="K63" s="13"/>
      <c r="L63" s="13"/>
      <c r="M63" s="13"/>
      <c r="N63" s="13"/>
      <c r="O63" s="86"/>
      <c r="P63" s="86"/>
      <c r="Q63" s="13"/>
      <c r="R63" s="84"/>
      <c r="S63" s="83"/>
      <c r="T63" s="4" t="s">
        <v>80</v>
      </c>
      <c r="U63" s="13"/>
      <c r="V63" s="13"/>
      <c r="W63" s="13"/>
      <c r="X63" s="13"/>
      <c r="Y63" s="13"/>
      <c r="Z63" s="13"/>
      <c r="AA63" s="13"/>
      <c r="AB63" s="86"/>
      <c r="AC63" s="86"/>
      <c r="AD63" s="13"/>
      <c r="AE63" s="84"/>
      <c r="AF63" s="83"/>
      <c r="AG63" s="4" t="s">
        <v>81</v>
      </c>
      <c r="AH63" s="13"/>
      <c r="AI63" s="13"/>
      <c r="AJ63" s="13"/>
      <c r="AK63" s="13"/>
      <c r="AL63" s="13"/>
      <c r="AM63" s="13"/>
      <c r="AN63" s="13"/>
      <c r="AO63" s="13"/>
      <c r="AP63" s="86"/>
      <c r="AQ63" s="13"/>
      <c r="AR63" s="84"/>
      <c r="AS63" s="83"/>
      <c r="AT63" s="4" t="s">
        <v>82</v>
      </c>
      <c r="AU63" s="13"/>
      <c r="AV63" s="13"/>
      <c r="AW63" s="13"/>
      <c r="AX63" s="13"/>
      <c r="AY63" s="13"/>
      <c r="AZ63" s="13"/>
      <c r="BA63" s="13"/>
      <c r="BB63" s="13"/>
      <c r="BC63" s="13"/>
      <c r="BD63" s="13"/>
      <c r="BE63" s="84"/>
      <c r="BF63" s="83"/>
      <c r="BG63" s="4" t="s">
        <v>83</v>
      </c>
      <c r="BH63" s="13"/>
      <c r="BI63" s="13"/>
      <c r="BJ63" s="13"/>
      <c r="BK63" s="13"/>
      <c r="BL63" s="13"/>
      <c r="BM63" s="13"/>
      <c r="BN63" s="13"/>
      <c r="BO63" s="13"/>
      <c r="BP63" s="86"/>
      <c r="BQ63" s="13"/>
      <c r="BR63" s="84"/>
      <c r="BS63" s="83"/>
      <c r="BT63" s="4" t="s">
        <v>84</v>
      </c>
      <c r="BU63" s="13"/>
      <c r="BV63" s="13"/>
      <c r="BW63" s="13"/>
      <c r="BX63" s="13"/>
      <c r="BY63" s="13"/>
      <c r="BZ63" s="13"/>
      <c r="CA63" s="13"/>
      <c r="CB63" s="13"/>
      <c r="CC63" s="86"/>
      <c r="CD63" s="13"/>
      <c r="CE63" s="84"/>
      <c r="CF63" s="83"/>
      <c r="CG63" s="4" t="s">
        <v>85</v>
      </c>
      <c r="CH63" s="13"/>
      <c r="CI63" s="13"/>
      <c r="CJ63" s="13"/>
      <c r="CK63" s="13"/>
      <c r="CL63" s="13"/>
      <c r="CM63" s="13"/>
      <c r="CN63" s="13"/>
      <c r="CO63" s="13"/>
      <c r="CP63" s="86"/>
      <c r="CQ63" s="13"/>
      <c r="CR63" s="84"/>
      <c r="CS63" s="83"/>
      <c r="CT63" s="4" t="s">
        <v>86</v>
      </c>
      <c r="CU63" s="13"/>
      <c r="CV63" s="13"/>
      <c r="CW63" s="13"/>
      <c r="CX63" s="13"/>
      <c r="CY63" s="13"/>
      <c r="CZ63" s="13"/>
      <c r="DA63" s="13"/>
      <c r="DB63" s="13"/>
      <c r="DC63" s="86"/>
      <c r="DD63" s="13"/>
      <c r="DE63" s="84"/>
      <c r="DF63" s="83"/>
      <c r="DG63" s="4" t="s">
        <v>87</v>
      </c>
      <c r="DH63" s="13"/>
      <c r="DI63" s="13"/>
      <c r="DJ63" s="13"/>
      <c r="DK63" s="13"/>
      <c r="DL63" s="13"/>
      <c r="DM63" s="13"/>
      <c r="DN63" s="13"/>
      <c r="DO63" s="86"/>
      <c r="DP63" s="86"/>
      <c r="DQ63" s="13"/>
      <c r="DR63" s="84"/>
      <c r="DS63" s="83"/>
      <c r="DT63" s="4" t="s">
        <v>88</v>
      </c>
      <c r="DU63" s="13"/>
      <c r="DV63" s="13"/>
      <c r="DW63" s="13"/>
      <c r="DX63" s="13"/>
      <c r="DY63" s="13"/>
      <c r="DZ63" s="13"/>
      <c r="EA63" s="13"/>
      <c r="EB63" s="86"/>
      <c r="EC63" s="86"/>
      <c r="ED63" s="13"/>
      <c r="EE63" s="84"/>
      <c r="EF63" s="83"/>
      <c r="EG63" s="4" t="s">
        <v>89</v>
      </c>
      <c r="EH63" s="13"/>
      <c r="EI63" s="13"/>
      <c r="EJ63" s="13"/>
      <c r="EK63" s="13"/>
      <c r="EL63" s="13"/>
      <c r="EM63" s="13"/>
      <c r="EN63" s="13"/>
      <c r="EO63" s="86"/>
      <c r="EP63" s="86"/>
      <c r="EQ63" s="13"/>
      <c r="ER63" s="84"/>
    </row>
    <row r="64" spans="1:148" x14ac:dyDescent="0.2">
      <c r="A64" s="216"/>
      <c r="B64" s="216"/>
      <c r="C64" s="169"/>
      <c r="D64" s="82"/>
      <c r="E64" s="37">
        <f t="shared" si="1"/>
        <v>0</v>
      </c>
      <c r="F64" s="83"/>
      <c r="G64" s="4" t="s">
        <v>79</v>
      </c>
      <c r="H64" s="13"/>
      <c r="I64" s="13"/>
      <c r="J64" s="13"/>
      <c r="K64" s="13"/>
      <c r="L64" s="13"/>
      <c r="M64" s="13"/>
      <c r="N64" s="13"/>
      <c r="O64" s="86"/>
      <c r="P64" s="86"/>
      <c r="Q64" s="13"/>
      <c r="R64" s="84"/>
      <c r="S64" s="83"/>
      <c r="T64" s="4" t="s">
        <v>80</v>
      </c>
      <c r="U64" s="13"/>
      <c r="V64" s="13"/>
      <c r="W64" s="13"/>
      <c r="X64" s="13"/>
      <c r="Y64" s="13"/>
      <c r="Z64" s="13"/>
      <c r="AA64" s="13"/>
      <c r="AB64" s="86"/>
      <c r="AC64" s="86"/>
      <c r="AD64" s="13"/>
      <c r="AE64" s="84"/>
      <c r="AF64" s="83"/>
      <c r="AG64" s="4" t="s">
        <v>81</v>
      </c>
      <c r="AH64" s="13"/>
      <c r="AI64" s="13"/>
      <c r="AJ64" s="13"/>
      <c r="AK64" s="13"/>
      <c r="AL64" s="13"/>
      <c r="AM64" s="13"/>
      <c r="AN64" s="13"/>
      <c r="AO64" s="13"/>
      <c r="AP64" s="86"/>
      <c r="AQ64" s="13"/>
      <c r="AR64" s="84"/>
      <c r="AS64" s="83"/>
      <c r="AT64" s="4" t="s">
        <v>82</v>
      </c>
      <c r="AU64" s="13"/>
      <c r="AV64" s="13"/>
      <c r="AW64" s="13"/>
      <c r="AX64" s="13"/>
      <c r="AY64" s="13"/>
      <c r="AZ64" s="13"/>
      <c r="BA64" s="13"/>
      <c r="BB64" s="13"/>
      <c r="BC64" s="13"/>
      <c r="BD64" s="13"/>
      <c r="BE64" s="84"/>
      <c r="BF64" s="83"/>
      <c r="BG64" s="4" t="s">
        <v>83</v>
      </c>
      <c r="BH64" s="13"/>
      <c r="BI64" s="13"/>
      <c r="BJ64" s="13"/>
      <c r="BK64" s="13"/>
      <c r="BL64" s="13"/>
      <c r="BM64" s="13"/>
      <c r="BN64" s="13"/>
      <c r="BO64" s="13"/>
      <c r="BP64" s="86"/>
      <c r="BQ64" s="13"/>
      <c r="BR64" s="84"/>
      <c r="BS64" s="83"/>
      <c r="BT64" s="4" t="s">
        <v>84</v>
      </c>
      <c r="BU64" s="13"/>
      <c r="BV64" s="13"/>
      <c r="BW64" s="13"/>
      <c r="BX64" s="13"/>
      <c r="BY64" s="13"/>
      <c r="BZ64" s="13"/>
      <c r="CA64" s="13"/>
      <c r="CB64" s="13"/>
      <c r="CC64" s="86"/>
      <c r="CD64" s="13"/>
      <c r="CE64" s="84"/>
      <c r="CF64" s="83"/>
      <c r="CG64" s="4" t="s">
        <v>85</v>
      </c>
      <c r="CH64" s="13"/>
      <c r="CI64" s="13"/>
      <c r="CJ64" s="13"/>
      <c r="CK64" s="13"/>
      <c r="CL64" s="13"/>
      <c r="CM64" s="13"/>
      <c r="CN64" s="13"/>
      <c r="CO64" s="13"/>
      <c r="CP64" s="86"/>
      <c r="CQ64" s="13"/>
      <c r="CR64" s="84"/>
      <c r="CS64" s="83"/>
      <c r="CT64" s="4" t="s">
        <v>86</v>
      </c>
      <c r="CU64" s="13"/>
      <c r="CV64" s="13"/>
      <c r="CW64" s="13"/>
      <c r="CX64" s="13"/>
      <c r="CY64" s="13"/>
      <c r="CZ64" s="13"/>
      <c r="DA64" s="13"/>
      <c r="DB64" s="13"/>
      <c r="DC64" s="86"/>
      <c r="DD64" s="13"/>
      <c r="DE64" s="84"/>
      <c r="DF64" s="83"/>
      <c r="DG64" s="4" t="s">
        <v>87</v>
      </c>
      <c r="DH64" s="13"/>
      <c r="DI64" s="13"/>
      <c r="DJ64" s="13"/>
      <c r="DK64" s="13"/>
      <c r="DL64" s="13"/>
      <c r="DM64" s="13"/>
      <c r="DN64" s="13"/>
      <c r="DO64" s="86"/>
      <c r="DP64" s="86"/>
      <c r="DQ64" s="13"/>
      <c r="DR64" s="84"/>
      <c r="DS64" s="83"/>
      <c r="DT64" s="4" t="s">
        <v>88</v>
      </c>
      <c r="DU64" s="13"/>
      <c r="DV64" s="13"/>
      <c r="DW64" s="13"/>
      <c r="DX64" s="13"/>
      <c r="DY64" s="13"/>
      <c r="DZ64" s="13"/>
      <c r="EA64" s="13"/>
      <c r="EB64" s="86"/>
      <c r="EC64" s="86"/>
      <c r="ED64" s="13"/>
      <c r="EE64" s="84"/>
      <c r="EF64" s="83"/>
      <c r="EG64" s="4" t="s">
        <v>89</v>
      </c>
      <c r="EH64" s="13"/>
      <c r="EI64" s="13"/>
      <c r="EJ64" s="13"/>
      <c r="EK64" s="13"/>
      <c r="EL64" s="13"/>
      <c r="EM64" s="13"/>
      <c r="EN64" s="13"/>
      <c r="EO64" s="86"/>
      <c r="EP64" s="86"/>
      <c r="EQ64" s="13"/>
      <c r="ER64" s="84"/>
    </row>
    <row r="65" spans="1:148" x14ac:dyDescent="0.2">
      <c r="A65" s="216"/>
      <c r="B65" s="216"/>
      <c r="C65" s="169"/>
      <c r="D65" s="82"/>
      <c r="E65" s="37">
        <f t="shared" si="1"/>
        <v>0</v>
      </c>
      <c r="F65" s="83"/>
      <c r="G65" s="4" t="s">
        <v>79</v>
      </c>
      <c r="H65" s="13"/>
      <c r="I65" s="13"/>
      <c r="J65" s="13"/>
      <c r="K65" s="13"/>
      <c r="L65" s="13"/>
      <c r="M65" s="13"/>
      <c r="N65" s="13"/>
      <c r="O65" s="86"/>
      <c r="P65" s="86"/>
      <c r="Q65" s="13"/>
      <c r="R65" s="84"/>
      <c r="S65" s="83"/>
      <c r="T65" s="4" t="s">
        <v>80</v>
      </c>
      <c r="U65" s="13"/>
      <c r="V65" s="13"/>
      <c r="W65" s="13"/>
      <c r="X65" s="13"/>
      <c r="Y65" s="13"/>
      <c r="Z65" s="13"/>
      <c r="AA65" s="13"/>
      <c r="AB65" s="86"/>
      <c r="AC65" s="86"/>
      <c r="AD65" s="13"/>
      <c r="AE65" s="84"/>
      <c r="AF65" s="83"/>
      <c r="AG65" s="4" t="s">
        <v>81</v>
      </c>
      <c r="AH65" s="13"/>
      <c r="AI65" s="13"/>
      <c r="AJ65" s="13"/>
      <c r="AK65" s="13"/>
      <c r="AL65" s="13"/>
      <c r="AM65" s="13"/>
      <c r="AN65" s="13"/>
      <c r="AO65" s="13"/>
      <c r="AP65" s="86"/>
      <c r="AQ65" s="13"/>
      <c r="AR65" s="84"/>
      <c r="AS65" s="83"/>
      <c r="AT65" s="4" t="s">
        <v>82</v>
      </c>
      <c r="AU65" s="13"/>
      <c r="AV65" s="13"/>
      <c r="AW65" s="13"/>
      <c r="AX65" s="13"/>
      <c r="AY65" s="13"/>
      <c r="AZ65" s="13"/>
      <c r="BA65" s="13"/>
      <c r="BB65" s="13"/>
      <c r="BC65" s="13"/>
      <c r="BD65" s="13"/>
      <c r="BE65" s="84"/>
      <c r="BF65" s="83"/>
      <c r="BG65" s="4" t="s">
        <v>83</v>
      </c>
      <c r="BH65" s="13"/>
      <c r="BI65" s="13"/>
      <c r="BJ65" s="13"/>
      <c r="BK65" s="13"/>
      <c r="BL65" s="13"/>
      <c r="BM65" s="13"/>
      <c r="BN65" s="13"/>
      <c r="BO65" s="13"/>
      <c r="BP65" s="86"/>
      <c r="BQ65" s="13"/>
      <c r="BR65" s="84"/>
      <c r="BS65" s="83"/>
      <c r="BT65" s="4" t="s">
        <v>84</v>
      </c>
      <c r="BU65" s="13"/>
      <c r="BV65" s="13"/>
      <c r="BW65" s="13"/>
      <c r="BX65" s="13"/>
      <c r="BY65" s="13"/>
      <c r="BZ65" s="13"/>
      <c r="CA65" s="13"/>
      <c r="CB65" s="13"/>
      <c r="CC65" s="86"/>
      <c r="CD65" s="13"/>
      <c r="CE65" s="84"/>
      <c r="CF65" s="83"/>
      <c r="CG65" s="4" t="s">
        <v>85</v>
      </c>
      <c r="CH65" s="13"/>
      <c r="CI65" s="13"/>
      <c r="CJ65" s="13"/>
      <c r="CK65" s="13"/>
      <c r="CL65" s="13"/>
      <c r="CM65" s="13"/>
      <c r="CN65" s="13"/>
      <c r="CO65" s="13"/>
      <c r="CP65" s="86"/>
      <c r="CQ65" s="13"/>
      <c r="CR65" s="84"/>
      <c r="CS65" s="83"/>
      <c r="CT65" s="4" t="s">
        <v>86</v>
      </c>
      <c r="CU65" s="13"/>
      <c r="CV65" s="13"/>
      <c r="CW65" s="13"/>
      <c r="CX65" s="13"/>
      <c r="CY65" s="13"/>
      <c r="CZ65" s="13"/>
      <c r="DA65" s="13"/>
      <c r="DB65" s="13"/>
      <c r="DC65" s="86"/>
      <c r="DD65" s="13"/>
      <c r="DE65" s="84"/>
      <c r="DF65" s="83"/>
      <c r="DG65" s="4" t="s">
        <v>87</v>
      </c>
      <c r="DH65" s="13"/>
      <c r="DI65" s="13"/>
      <c r="DJ65" s="13"/>
      <c r="DK65" s="13"/>
      <c r="DL65" s="13"/>
      <c r="DM65" s="13"/>
      <c r="DN65" s="13"/>
      <c r="DO65" s="86"/>
      <c r="DP65" s="86"/>
      <c r="DQ65" s="13"/>
      <c r="DR65" s="84"/>
      <c r="DS65" s="83"/>
      <c r="DT65" s="4" t="s">
        <v>88</v>
      </c>
      <c r="DU65" s="13"/>
      <c r="DV65" s="13"/>
      <c r="DW65" s="13"/>
      <c r="DX65" s="13"/>
      <c r="DY65" s="13"/>
      <c r="DZ65" s="13"/>
      <c r="EA65" s="13"/>
      <c r="EB65" s="86"/>
      <c r="EC65" s="86"/>
      <c r="ED65" s="13"/>
      <c r="EE65" s="84"/>
      <c r="EF65" s="83"/>
      <c r="EG65" s="4" t="s">
        <v>89</v>
      </c>
      <c r="EH65" s="13"/>
      <c r="EI65" s="13"/>
      <c r="EJ65" s="13"/>
      <c r="EK65" s="13"/>
      <c r="EL65" s="13"/>
      <c r="EM65" s="13"/>
      <c r="EN65" s="13"/>
      <c r="EO65" s="86"/>
      <c r="EP65" s="86"/>
      <c r="EQ65" s="13"/>
      <c r="ER65" s="84"/>
    </row>
    <row r="66" spans="1:148" x14ac:dyDescent="0.2">
      <c r="A66" s="216"/>
      <c r="B66" s="216"/>
      <c r="C66" s="169"/>
      <c r="D66" s="82"/>
      <c r="E66" s="37">
        <f t="shared" si="1"/>
        <v>0</v>
      </c>
      <c r="F66" s="83"/>
      <c r="G66" s="4" t="s">
        <v>79</v>
      </c>
      <c r="H66" s="13"/>
      <c r="I66" s="13"/>
      <c r="J66" s="13"/>
      <c r="K66" s="13"/>
      <c r="L66" s="13"/>
      <c r="M66" s="13"/>
      <c r="N66" s="13"/>
      <c r="O66" s="86"/>
      <c r="P66" s="86"/>
      <c r="Q66" s="13"/>
      <c r="R66" s="84"/>
      <c r="S66" s="83"/>
      <c r="T66" s="4" t="s">
        <v>80</v>
      </c>
      <c r="U66" s="13"/>
      <c r="V66" s="13"/>
      <c r="W66" s="13"/>
      <c r="X66" s="13"/>
      <c r="Y66" s="13"/>
      <c r="Z66" s="13"/>
      <c r="AA66" s="13"/>
      <c r="AB66" s="86"/>
      <c r="AC66" s="86"/>
      <c r="AD66" s="13"/>
      <c r="AE66" s="84"/>
      <c r="AF66" s="83"/>
      <c r="AG66" s="4" t="s">
        <v>81</v>
      </c>
      <c r="AH66" s="13"/>
      <c r="AI66" s="13"/>
      <c r="AJ66" s="13"/>
      <c r="AK66" s="13"/>
      <c r="AL66" s="13"/>
      <c r="AM66" s="13"/>
      <c r="AN66" s="13"/>
      <c r="AO66" s="13"/>
      <c r="AP66" s="86"/>
      <c r="AQ66" s="13"/>
      <c r="AR66" s="84"/>
      <c r="AS66" s="83"/>
      <c r="AT66" s="4" t="s">
        <v>82</v>
      </c>
      <c r="AU66" s="13"/>
      <c r="AV66" s="13"/>
      <c r="AW66" s="13"/>
      <c r="AX66" s="13"/>
      <c r="AY66" s="13"/>
      <c r="AZ66" s="13"/>
      <c r="BA66" s="13"/>
      <c r="BB66" s="13"/>
      <c r="BC66" s="13"/>
      <c r="BD66" s="13"/>
      <c r="BE66" s="84"/>
      <c r="BF66" s="83"/>
      <c r="BG66" s="4" t="s">
        <v>83</v>
      </c>
      <c r="BH66" s="13"/>
      <c r="BI66" s="13"/>
      <c r="BJ66" s="13"/>
      <c r="BK66" s="13"/>
      <c r="BL66" s="13"/>
      <c r="BM66" s="13"/>
      <c r="BN66" s="13"/>
      <c r="BO66" s="13"/>
      <c r="BP66" s="86"/>
      <c r="BQ66" s="13"/>
      <c r="BR66" s="84"/>
      <c r="BS66" s="83"/>
      <c r="BT66" s="4" t="s">
        <v>84</v>
      </c>
      <c r="BU66" s="13"/>
      <c r="BV66" s="13"/>
      <c r="BW66" s="13"/>
      <c r="BX66" s="13"/>
      <c r="BY66" s="13"/>
      <c r="BZ66" s="13"/>
      <c r="CA66" s="13"/>
      <c r="CB66" s="13"/>
      <c r="CC66" s="86"/>
      <c r="CD66" s="13"/>
      <c r="CE66" s="84"/>
      <c r="CF66" s="83"/>
      <c r="CG66" s="4" t="s">
        <v>85</v>
      </c>
      <c r="CH66" s="13"/>
      <c r="CI66" s="13"/>
      <c r="CJ66" s="13"/>
      <c r="CK66" s="13"/>
      <c r="CL66" s="13"/>
      <c r="CM66" s="13"/>
      <c r="CN66" s="13"/>
      <c r="CO66" s="13"/>
      <c r="CP66" s="86"/>
      <c r="CQ66" s="13"/>
      <c r="CR66" s="84"/>
      <c r="CS66" s="83"/>
      <c r="CT66" s="4" t="s">
        <v>86</v>
      </c>
      <c r="CU66" s="13"/>
      <c r="CV66" s="13"/>
      <c r="CW66" s="13"/>
      <c r="CX66" s="13"/>
      <c r="CY66" s="13"/>
      <c r="CZ66" s="13"/>
      <c r="DA66" s="13"/>
      <c r="DB66" s="13"/>
      <c r="DC66" s="86"/>
      <c r="DD66" s="13"/>
      <c r="DE66" s="84"/>
      <c r="DF66" s="83"/>
      <c r="DG66" s="4" t="s">
        <v>87</v>
      </c>
      <c r="DH66" s="13"/>
      <c r="DI66" s="13"/>
      <c r="DJ66" s="13"/>
      <c r="DK66" s="13"/>
      <c r="DL66" s="13"/>
      <c r="DM66" s="13"/>
      <c r="DN66" s="13"/>
      <c r="DO66" s="86"/>
      <c r="DP66" s="86"/>
      <c r="DQ66" s="13"/>
      <c r="DR66" s="84"/>
      <c r="DS66" s="83"/>
      <c r="DT66" s="4" t="s">
        <v>88</v>
      </c>
      <c r="DU66" s="13"/>
      <c r="DV66" s="13"/>
      <c r="DW66" s="13"/>
      <c r="DX66" s="13"/>
      <c r="DY66" s="13"/>
      <c r="DZ66" s="13"/>
      <c r="EA66" s="13"/>
      <c r="EB66" s="86"/>
      <c r="EC66" s="86"/>
      <c r="ED66" s="13"/>
      <c r="EE66" s="84"/>
      <c r="EF66" s="83"/>
      <c r="EG66" s="4" t="s">
        <v>89</v>
      </c>
      <c r="EH66" s="13"/>
      <c r="EI66" s="13"/>
      <c r="EJ66" s="13"/>
      <c r="EK66" s="13"/>
      <c r="EL66" s="13"/>
      <c r="EM66" s="13"/>
      <c r="EN66" s="13"/>
      <c r="EO66" s="86"/>
      <c r="EP66" s="86"/>
      <c r="EQ66" s="13"/>
      <c r="ER66" s="84"/>
    </row>
    <row r="67" spans="1:148" x14ac:dyDescent="0.2">
      <c r="A67" s="216"/>
      <c r="B67" s="216"/>
      <c r="C67" s="169"/>
      <c r="D67" s="82"/>
      <c r="E67" s="37">
        <f t="shared" si="1"/>
        <v>0</v>
      </c>
      <c r="F67" s="83"/>
      <c r="G67" s="4" t="s">
        <v>79</v>
      </c>
      <c r="H67" s="13"/>
      <c r="I67" s="13"/>
      <c r="J67" s="13"/>
      <c r="K67" s="13"/>
      <c r="L67" s="13"/>
      <c r="M67" s="13"/>
      <c r="N67" s="13"/>
      <c r="O67" s="86"/>
      <c r="P67" s="86"/>
      <c r="Q67" s="13"/>
      <c r="R67" s="84"/>
      <c r="S67" s="83"/>
      <c r="T67" s="4" t="s">
        <v>80</v>
      </c>
      <c r="U67" s="13"/>
      <c r="V67" s="13"/>
      <c r="W67" s="13"/>
      <c r="X67" s="13"/>
      <c r="Y67" s="13"/>
      <c r="Z67" s="13"/>
      <c r="AA67" s="13"/>
      <c r="AB67" s="86"/>
      <c r="AC67" s="86"/>
      <c r="AD67" s="13"/>
      <c r="AE67" s="84"/>
      <c r="AF67" s="83"/>
      <c r="AG67" s="4" t="s">
        <v>81</v>
      </c>
      <c r="AH67" s="13"/>
      <c r="AI67" s="13"/>
      <c r="AJ67" s="13"/>
      <c r="AK67" s="13"/>
      <c r="AL67" s="13"/>
      <c r="AM67" s="13"/>
      <c r="AN67" s="13"/>
      <c r="AO67" s="13"/>
      <c r="AP67" s="86"/>
      <c r="AQ67" s="13"/>
      <c r="AR67" s="84"/>
      <c r="AS67" s="83"/>
      <c r="AT67" s="4" t="s">
        <v>82</v>
      </c>
      <c r="AU67" s="13"/>
      <c r="AV67" s="13"/>
      <c r="AW67" s="13"/>
      <c r="AX67" s="13"/>
      <c r="AY67" s="13"/>
      <c r="AZ67" s="13"/>
      <c r="BA67" s="13"/>
      <c r="BB67" s="13"/>
      <c r="BC67" s="13"/>
      <c r="BD67" s="13"/>
      <c r="BE67" s="84"/>
      <c r="BF67" s="83"/>
      <c r="BG67" s="4" t="s">
        <v>83</v>
      </c>
      <c r="BH67" s="13"/>
      <c r="BI67" s="13"/>
      <c r="BJ67" s="13"/>
      <c r="BK67" s="13"/>
      <c r="BL67" s="13"/>
      <c r="BM67" s="13"/>
      <c r="BN67" s="13"/>
      <c r="BO67" s="13"/>
      <c r="BP67" s="86"/>
      <c r="BQ67" s="13"/>
      <c r="BR67" s="84"/>
      <c r="BS67" s="83"/>
      <c r="BT67" s="4" t="s">
        <v>84</v>
      </c>
      <c r="BU67" s="13"/>
      <c r="BV67" s="13"/>
      <c r="BW67" s="13"/>
      <c r="BX67" s="13"/>
      <c r="BY67" s="13"/>
      <c r="BZ67" s="13"/>
      <c r="CA67" s="13"/>
      <c r="CB67" s="13"/>
      <c r="CC67" s="86"/>
      <c r="CD67" s="13"/>
      <c r="CE67" s="84"/>
      <c r="CF67" s="83"/>
      <c r="CG67" s="4" t="s">
        <v>85</v>
      </c>
      <c r="CH67" s="13"/>
      <c r="CI67" s="13"/>
      <c r="CJ67" s="13"/>
      <c r="CK67" s="13"/>
      <c r="CL67" s="13"/>
      <c r="CM67" s="13"/>
      <c r="CN67" s="13"/>
      <c r="CO67" s="13"/>
      <c r="CP67" s="86"/>
      <c r="CQ67" s="13"/>
      <c r="CR67" s="84"/>
      <c r="CS67" s="83"/>
      <c r="CT67" s="4" t="s">
        <v>86</v>
      </c>
      <c r="CU67" s="13"/>
      <c r="CV67" s="13"/>
      <c r="CW67" s="13"/>
      <c r="CX67" s="13"/>
      <c r="CY67" s="13"/>
      <c r="CZ67" s="13"/>
      <c r="DA67" s="13"/>
      <c r="DB67" s="13"/>
      <c r="DC67" s="86"/>
      <c r="DD67" s="13"/>
      <c r="DE67" s="84"/>
      <c r="DF67" s="83"/>
      <c r="DG67" s="4" t="s">
        <v>87</v>
      </c>
      <c r="DH67" s="13"/>
      <c r="DI67" s="13"/>
      <c r="DJ67" s="13"/>
      <c r="DK67" s="13"/>
      <c r="DL67" s="13"/>
      <c r="DM67" s="13"/>
      <c r="DN67" s="13"/>
      <c r="DO67" s="86"/>
      <c r="DP67" s="86"/>
      <c r="DQ67" s="13"/>
      <c r="DR67" s="84"/>
      <c r="DS67" s="83"/>
      <c r="DT67" s="4" t="s">
        <v>88</v>
      </c>
      <c r="DU67" s="13"/>
      <c r="DV67" s="13"/>
      <c r="DW67" s="13"/>
      <c r="DX67" s="13"/>
      <c r="DY67" s="13"/>
      <c r="DZ67" s="13"/>
      <c r="EA67" s="13"/>
      <c r="EB67" s="86"/>
      <c r="EC67" s="86"/>
      <c r="ED67" s="13"/>
      <c r="EE67" s="84"/>
      <c r="EF67" s="83"/>
      <c r="EG67" s="4" t="s">
        <v>89</v>
      </c>
      <c r="EH67" s="13"/>
      <c r="EI67" s="13"/>
      <c r="EJ67" s="13"/>
      <c r="EK67" s="13"/>
      <c r="EL67" s="13"/>
      <c r="EM67" s="13"/>
      <c r="EN67" s="13"/>
      <c r="EO67" s="86"/>
      <c r="EP67" s="86"/>
      <c r="EQ67" s="13"/>
      <c r="ER67" s="84"/>
    </row>
    <row r="68" spans="1:148" x14ac:dyDescent="0.2">
      <c r="A68" s="216"/>
      <c r="B68" s="216"/>
      <c r="C68" s="169"/>
      <c r="D68" s="82"/>
      <c r="E68" s="37">
        <f t="shared" si="1"/>
        <v>0</v>
      </c>
      <c r="F68" s="83"/>
      <c r="G68" s="4" t="s">
        <v>79</v>
      </c>
      <c r="H68" s="13"/>
      <c r="I68" s="13"/>
      <c r="J68" s="13"/>
      <c r="K68" s="13"/>
      <c r="L68" s="13"/>
      <c r="M68" s="13"/>
      <c r="N68" s="13"/>
      <c r="O68" s="86"/>
      <c r="P68" s="86"/>
      <c r="Q68" s="13"/>
      <c r="R68" s="84"/>
      <c r="S68" s="83"/>
      <c r="T68" s="4" t="s">
        <v>80</v>
      </c>
      <c r="U68" s="13"/>
      <c r="V68" s="13"/>
      <c r="W68" s="13"/>
      <c r="X68" s="13"/>
      <c r="Y68" s="13"/>
      <c r="Z68" s="13"/>
      <c r="AA68" s="13"/>
      <c r="AB68" s="86"/>
      <c r="AC68" s="86"/>
      <c r="AD68" s="13"/>
      <c r="AE68" s="84"/>
      <c r="AF68" s="83"/>
      <c r="AG68" s="4" t="s">
        <v>81</v>
      </c>
      <c r="AH68" s="13"/>
      <c r="AI68" s="13"/>
      <c r="AJ68" s="13"/>
      <c r="AK68" s="13"/>
      <c r="AL68" s="13"/>
      <c r="AM68" s="13"/>
      <c r="AN68" s="13"/>
      <c r="AO68" s="13"/>
      <c r="AP68" s="86"/>
      <c r="AQ68" s="13"/>
      <c r="AR68" s="84"/>
      <c r="AS68" s="83"/>
      <c r="AT68" s="4" t="s">
        <v>82</v>
      </c>
      <c r="AU68" s="13"/>
      <c r="AV68" s="13"/>
      <c r="AW68" s="13"/>
      <c r="AX68" s="13"/>
      <c r="AY68" s="13"/>
      <c r="AZ68" s="13"/>
      <c r="BA68" s="13"/>
      <c r="BB68" s="13"/>
      <c r="BC68" s="13"/>
      <c r="BD68" s="13"/>
      <c r="BE68" s="84"/>
      <c r="BF68" s="83"/>
      <c r="BG68" s="4" t="s">
        <v>83</v>
      </c>
      <c r="BH68" s="13"/>
      <c r="BI68" s="13"/>
      <c r="BJ68" s="13"/>
      <c r="BK68" s="13"/>
      <c r="BL68" s="13"/>
      <c r="BM68" s="13"/>
      <c r="BN68" s="13"/>
      <c r="BO68" s="13"/>
      <c r="BP68" s="86"/>
      <c r="BQ68" s="13"/>
      <c r="BR68" s="84"/>
      <c r="BS68" s="83"/>
      <c r="BT68" s="4" t="s">
        <v>84</v>
      </c>
      <c r="BU68" s="13"/>
      <c r="BV68" s="13"/>
      <c r="BW68" s="13"/>
      <c r="BX68" s="13"/>
      <c r="BY68" s="13"/>
      <c r="BZ68" s="13"/>
      <c r="CA68" s="13"/>
      <c r="CB68" s="13"/>
      <c r="CC68" s="86"/>
      <c r="CD68" s="13"/>
      <c r="CE68" s="84"/>
      <c r="CF68" s="83"/>
      <c r="CG68" s="4" t="s">
        <v>85</v>
      </c>
      <c r="CH68" s="13"/>
      <c r="CI68" s="13"/>
      <c r="CJ68" s="13"/>
      <c r="CK68" s="13"/>
      <c r="CL68" s="13"/>
      <c r="CM68" s="13"/>
      <c r="CN68" s="13"/>
      <c r="CO68" s="13"/>
      <c r="CP68" s="86"/>
      <c r="CQ68" s="13"/>
      <c r="CR68" s="84"/>
      <c r="CS68" s="83"/>
      <c r="CT68" s="4" t="s">
        <v>86</v>
      </c>
      <c r="CU68" s="13"/>
      <c r="CV68" s="13"/>
      <c r="CW68" s="13"/>
      <c r="CX68" s="13"/>
      <c r="CY68" s="13"/>
      <c r="CZ68" s="13"/>
      <c r="DA68" s="13"/>
      <c r="DB68" s="13"/>
      <c r="DC68" s="86"/>
      <c r="DD68" s="13"/>
      <c r="DE68" s="84"/>
      <c r="DF68" s="83"/>
      <c r="DG68" s="4" t="s">
        <v>87</v>
      </c>
      <c r="DH68" s="13"/>
      <c r="DI68" s="13"/>
      <c r="DJ68" s="13"/>
      <c r="DK68" s="13"/>
      <c r="DL68" s="13"/>
      <c r="DM68" s="13"/>
      <c r="DN68" s="13"/>
      <c r="DO68" s="86"/>
      <c r="DP68" s="86"/>
      <c r="DQ68" s="13"/>
      <c r="DR68" s="84"/>
      <c r="DS68" s="83"/>
      <c r="DT68" s="4" t="s">
        <v>88</v>
      </c>
      <c r="DU68" s="13"/>
      <c r="DV68" s="13"/>
      <c r="DW68" s="13"/>
      <c r="DX68" s="13"/>
      <c r="DY68" s="13"/>
      <c r="DZ68" s="13"/>
      <c r="EA68" s="13"/>
      <c r="EB68" s="86"/>
      <c r="EC68" s="86"/>
      <c r="ED68" s="13"/>
      <c r="EE68" s="84"/>
      <c r="EF68" s="83"/>
      <c r="EG68" s="4" t="s">
        <v>89</v>
      </c>
      <c r="EH68" s="13"/>
      <c r="EI68" s="13"/>
      <c r="EJ68" s="13"/>
      <c r="EK68" s="13"/>
      <c r="EL68" s="13"/>
      <c r="EM68" s="13"/>
      <c r="EN68" s="13"/>
      <c r="EO68" s="86"/>
      <c r="EP68" s="86"/>
      <c r="EQ68" s="13"/>
      <c r="ER68" s="84"/>
    </row>
    <row r="69" spans="1:148" x14ac:dyDescent="0.2">
      <c r="A69" s="216"/>
      <c r="B69" s="216"/>
      <c r="C69" s="169"/>
      <c r="D69" s="82"/>
      <c r="E69" s="37">
        <f t="shared" si="1"/>
        <v>0</v>
      </c>
      <c r="F69" s="83"/>
      <c r="G69" s="4" t="s">
        <v>79</v>
      </c>
      <c r="H69" s="13"/>
      <c r="I69" s="13"/>
      <c r="J69" s="13"/>
      <c r="K69" s="13"/>
      <c r="L69" s="13"/>
      <c r="M69" s="13"/>
      <c r="N69" s="13"/>
      <c r="O69" s="86"/>
      <c r="P69" s="86"/>
      <c r="Q69" s="13"/>
      <c r="R69" s="84"/>
      <c r="S69" s="83"/>
      <c r="T69" s="4" t="s">
        <v>80</v>
      </c>
      <c r="U69" s="13"/>
      <c r="V69" s="13"/>
      <c r="W69" s="13"/>
      <c r="X69" s="13"/>
      <c r="Y69" s="13"/>
      <c r="Z69" s="13"/>
      <c r="AA69" s="13"/>
      <c r="AB69" s="86"/>
      <c r="AC69" s="86"/>
      <c r="AD69" s="13"/>
      <c r="AE69" s="84"/>
      <c r="AF69" s="83"/>
      <c r="AG69" s="4" t="s">
        <v>81</v>
      </c>
      <c r="AH69" s="13"/>
      <c r="AI69" s="13"/>
      <c r="AJ69" s="13"/>
      <c r="AK69" s="13"/>
      <c r="AL69" s="13"/>
      <c r="AM69" s="13"/>
      <c r="AN69" s="13"/>
      <c r="AO69" s="13"/>
      <c r="AP69" s="86"/>
      <c r="AQ69" s="13"/>
      <c r="AR69" s="84"/>
      <c r="AS69" s="83"/>
      <c r="AT69" s="4" t="s">
        <v>82</v>
      </c>
      <c r="AU69" s="13"/>
      <c r="AV69" s="13"/>
      <c r="AW69" s="13"/>
      <c r="AX69" s="13"/>
      <c r="AY69" s="13"/>
      <c r="AZ69" s="13"/>
      <c r="BA69" s="13"/>
      <c r="BB69" s="13"/>
      <c r="BC69" s="13"/>
      <c r="BD69" s="13"/>
      <c r="BE69" s="84"/>
      <c r="BF69" s="83"/>
      <c r="BG69" s="4" t="s">
        <v>83</v>
      </c>
      <c r="BH69" s="13"/>
      <c r="BI69" s="13"/>
      <c r="BJ69" s="13"/>
      <c r="BK69" s="13"/>
      <c r="BL69" s="13"/>
      <c r="BM69" s="13"/>
      <c r="BN69" s="13"/>
      <c r="BO69" s="13"/>
      <c r="BP69" s="86"/>
      <c r="BQ69" s="13"/>
      <c r="BR69" s="84"/>
      <c r="BS69" s="83"/>
      <c r="BT69" s="4" t="s">
        <v>84</v>
      </c>
      <c r="BU69" s="13"/>
      <c r="BV69" s="13"/>
      <c r="BW69" s="13"/>
      <c r="BX69" s="13"/>
      <c r="BY69" s="13"/>
      <c r="BZ69" s="13"/>
      <c r="CA69" s="13"/>
      <c r="CB69" s="13"/>
      <c r="CC69" s="86"/>
      <c r="CD69" s="13"/>
      <c r="CE69" s="84"/>
      <c r="CF69" s="83"/>
      <c r="CG69" s="4" t="s">
        <v>85</v>
      </c>
      <c r="CH69" s="13"/>
      <c r="CI69" s="13"/>
      <c r="CJ69" s="13"/>
      <c r="CK69" s="13"/>
      <c r="CL69" s="13"/>
      <c r="CM69" s="13"/>
      <c r="CN69" s="13"/>
      <c r="CO69" s="13"/>
      <c r="CP69" s="86"/>
      <c r="CQ69" s="13"/>
      <c r="CR69" s="84"/>
      <c r="CS69" s="83"/>
      <c r="CT69" s="4" t="s">
        <v>86</v>
      </c>
      <c r="CU69" s="13"/>
      <c r="CV69" s="13"/>
      <c r="CW69" s="13"/>
      <c r="CX69" s="13"/>
      <c r="CY69" s="13"/>
      <c r="CZ69" s="13"/>
      <c r="DA69" s="13"/>
      <c r="DB69" s="13"/>
      <c r="DC69" s="86"/>
      <c r="DD69" s="13"/>
      <c r="DE69" s="84"/>
      <c r="DF69" s="83"/>
      <c r="DG69" s="4" t="s">
        <v>87</v>
      </c>
      <c r="DH69" s="13"/>
      <c r="DI69" s="13"/>
      <c r="DJ69" s="13"/>
      <c r="DK69" s="13"/>
      <c r="DL69" s="13"/>
      <c r="DM69" s="13"/>
      <c r="DN69" s="13"/>
      <c r="DO69" s="86"/>
      <c r="DP69" s="86"/>
      <c r="DQ69" s="13"/>
      <c r="DR69" s="84"/>
      <c r="DS69" s="83"/>
      <c r="DT69" s="4" t="s">
        <v>88</v>
      </c>
      <c r="DU69" s="13"/>
      <c r="DV69" s="13"/>
      <c r="DW69" s="13"/>
      <c r="DX69" s="13"/>
      <c r="DY69" s="13"/>
      <c r="DZ69" s="13"/>
      <c r="EA69" s="13"/>
      <c r="EB69" s="86"/>
      <c r="EC69" s="86"/>
      <c r="ED69" s="13"/>
      <c r="EE69" s="84"/>
      <c r="EF69" s="83"/>
      <c r="EG69" s="4" t="s">
        <v>89</v>
      </c>
      <c r="EH69" s="13"/>
      <c r="EI69" s="13"/>
      <c r="EJ69" s="13"/>
      <c r="EK69" s="13"/>
      <c r="EL69" s="13"/>
      <c r="EM69" s="13"/>
      <c r="EN69" s="13"/>
      <c r="EO69" s="86"/>
      <c r="EP69" s="86"/>
      <c r="EQ69" s="13"/>
      <c r="ER69" s="84"/>
    </row>
    <row r="70" spans="1:148" x14ac:dyDescent="0.2">
      <c r="A70" s="216"/>
      <c r="B70" s="216"/>
      <c r="C70" s="169"/>
      <c r="D70" s="82"/>
      <c r="E70" s="37">
        <f t="shared" si="1"/>
        <v>0</v>
      </c>
      <c r="F70" s="83"/>
      <c r="G70" s="4" t="s">
        <v>79</v>
      </c>
      <c r="H70" s="13"/>
      <c r="I70" s="13"/>
      <c r="J70" s="13"/>
      <c r="K70" s="13"/>
      <c r="L70" s="13"/>
      <c r="M70" s="13"/>
      <c r="N70" s="13"/>
      <c r="O70" s="86"/>
      <c r="P70" s="86"/>
      <c r="Q70" s="13"/>
      <c r="R70" s="84"/>
      <c r="S70" s="83"/>
      <c r="T70" s="4" t="s">
        <v>80</v>
      </c>
      <c r="U70" s="13"/>
      <c r="V70" s="13"/>
      <c r="W70" s="13"/>
      <c r="X70" s="13"/>
      <c r="Y70" s="13"/>
      <c r="Z70" s="13"/>
      <c r="AA70" s="13"/>
      <c r="AB70" s="86"/>
      <c r="AC70" s="86"/>
      <c r="AD70" s="13"/>
      <c r="AE70" s="84"/>
      <c r="AF70" s="83"/>
      <c r="AG70" s="4" t="s">
        <v>81</v>
      </c>
      <c r="AH70" s="13"/>
      <c r="AI70" s="13"/>
      <c r="AJ70" s="13"/>
      <c r="AK70" s="13"/>
      <c r="AL70" s="13"/>
      <c r="AM70" s="13"/>
      <c r="AN70" s="13"/>
      <c r="AO70" s="13"/>
      <c r="AP70" s="86"/>
      <c r="AQ70" s="13"/>
      <c r="AR70" s="84"/>
      <c r="AS70" s="83"/>
      <c r="AT70" s="4" t="s">
        <v>82</v>
      </c>
      <c r="AU70" s="13"/>
      <c r="AV70" s="13"/>
      <c r="AW70" s="13"/>
      <c r="AX70" s="13"/>
      <c r="AY70" s="13"/>
      <c r="AZ70" s="13"/>
      <c r="BA70" s="13"/>
      <c r="BB70" s="13"/>
      <c r="BC70" s="13"/>
      <c r="BD70" s="13"/>
      <c r="BE70" s="84"/>
      <c r="BF70" s="83"/>
      <c r="BG70" s="4" t="s">
        <v>83</v>
      </c>
      <c r="BH70" s="13"/>
      <c r="BI70" s="13"/>
      <c r="BJ70" s="13"/>
      <c r="BK70" s="13"/>
      <c r="BL70" s="13"/>
      <c r="BM70" s="13"/>
      <c r="BN70" s="13"/>
      <c r="BO70" s="13"/>
      <c r="BP70" s="86"/>
      <c r="BQ70" s="13"/>
      <c r="BR70" s="84"/>
      <c r="BS70" s="83"/>
      <c r="BT70" s="4" t="s">
        <v>84</v>
      </c>
      <c r="BU70" s="13"/>
      <c r="BV70" s="13"/>
      <c r="BW70" s="13"/>
      <c r="BX70" s="13"/>
      <c r="BY70" s="13"/>
      <c r="BZ70" s="13"/>
      <c r="CA70" s="13"/>
      <c r="CB70" s="13"/>
      <c r="CC70" s="86"/>
      <c r="CD70" s="13"/>
      <c r="CE70" s="84"/>
      <c r="CF70" s="83"/>
      <c r="CG70" s="4" t="s">
        <v>85</v>
      </c>
      <c r="CH70" s="13"/>
      <c r="CI70" s="13"/>
      <c r="CJ70" s="13"/>
      <c r="CK70" s="13"/>
      <c r="CL70" s="13"/>
      <c r="CM70" s="13"/>
      <c r="CN70" s="13"/>
      <c r="CO70" s="13"/>
      <c r="CP70" s="86"/>
      <c r="CQ70" s="13"/>
      <c r="CR70" s="84"/>
      <c r="CS70" s="83"/>
      <c r="CT70" s="4" t="s">
        <v>86</v>
      </c>
      <c r="CU70" s="13"/>
      <c r="CV70" s="13"/>
      <c r="CW70" s="13"/>
      <c r="CX70" s="13"/>
      <c r="CY70" s="13"/>
      <c r="CZ70" s="13"/>
      <c r="DA70" s="13"/>
      <c r="DB70" s="13"/>
      <c r="DC70" s="86"/>
      <c r="DD70" s="13"/>
      <c r="DE70" s="84"/>
      <c r="DF70" s="83"/>
      <c r="DG70" s="4" t="s">
        <v>87</v>
      </c>
      <c r="DH70" s="13"/>
      <c r="DI70" s="13"/>
      <c r="DJ70" s="13"/>
      <c r="DK70" s="13"/>
      <c r="DL70" s="13"/>
      <c r="DM70" s="13"/>
      <c r="DN70" s="13"/>
      <c r="DO70" s="86"/>
      <c r="DP70" s="86"/>
      <c r="DQ70" s="13"/>
      <c r="DR70" s="84"/>
      <c r="DS70" s="83"/>
      <c r="DT70" s="4" t="s">
        <v>88</v>
      </c>
      <c r="DU70" s="13"/>
      <c r="DV70" s="13"/>
      <c r="DW70" s="13"/>
      <c r="DX70" s="13"/>
      <c r="DY70" s="13"/>
      <c r="DZ70" s="13"/>
      <c r="EA70" s="13"/>
      <c r="EB70" s="86"/>
      <c r="EC70" s="86"/>
      <c r="ED70" s="13"/>
      <c r="EE70" s="84"/>
      <c r="EF70" s="83"/>
      <c r="EG70" s="4" t="s">
        <v>89</v>
      </c>
      <c r="EH70" s="13"/>
      <c r="EI70" s="13"/>
      <c r="EJ70" s="13"/>
      <c r="EK70" s="13"/>
      <c r="EL70" s="13"/>
      <c r="EM70" s="13"/>
      <c r="EN70" s="13"/>
      <c r="EO70" s="86"/>
      <c r="EP70" s="86"/>
      <c r="EQ70" s="13"/>
      <c r="ER70" s="84"/>
    </row>
    <row r="71" spans="1:148" x14ac:dyDescent="0.2">
      <c r="A71" s="216"/>
      <c r="B71" s="216"/>
      <c r="C71" s="169"/>
      <c r="D71" s="82"/>
      <c r="E71" s="37">
        <f t="shared" si="1"/>
        <v>0</v>
      </c>
      <c r="F71" s="83"/>
      <c r="G71" s="4" t="s">
        <v>79</v>
      </c>
      <c r="H71" s="13"/>
      <c r="I71" s="13"/>
      <c r="J71" s="13"/>
      <c r="K71" s="13"/>
      <c r="L71" s="13"/>
      <c r="M71" s="13"/>
      <c r="N71" s="13"/>
      <c r="O71" s="86"/>
      <c r="P71" s="86"/>
      <c r="Q71" s="13"/>
      <c r="R71" s="84"/>
      <c r="S71" s="83"/>
      <c r="T71" s="4" t="s">
        <v>80</v>
      </c>
      <c r="U71" s="13"/>
      <c r="V71" s="13"/>
      <c r="W71" s="13"/>
      <c r="X71" s="13"/>
      <c r="Y71" s="13"/>
      <c r="Z71" s="13"/>
      <c r="AA71" s="13"/>
      <c r="AB71" s="86"/>
      <c r="AC71" s="86"/>
      <c r="AD71" s="13"/>
      <c r="AE71" s="84"/>
      <c r="AF71" s="83"/>
      <c r="AG71" s="4" t="s">
        <v>81</v>
      </c>
      <c r="AH71" s="13"/>
      <c r="AI71" s="13"/>
      <c r="AJ71" s="13"/>
      <c r="AK71" s="13"/>
      <c r="AL71" s="13"/>
      <c r="AM71" s="13"/>
      <c r="AN71" s="13"/>
      <c r="AO71" s="13"/>
      <c r="AP71" s="86"/>
      <c r="AQ71" s="13"/>
      <c r="AR71" s="84"/>
      <c r="AS71" s="83"/>
      <c r="AT71" s="4" t="s">
        <v>82</v>
      </c>
      <c r="AU71" s="13"/>
      <c r="AV71" s="13"/>
      <c r="AW71" s="13"/>
      <c r="AX71" s="13"/>
      <c r="AY71" s="13"/>
      <c r="AZ71" s="13"/>
      <c r="BA71" s="13"/>
      <c r="BB71" s="13"/>
      <c r="BC71" s="13"/>
      <c r="BD71" s="13"/>
      <c r="BE71" s="84"/>
      <c r="BF71" s="83"/>
      <c r="BG71" s="4" t="s">
        <v>83</v>
      </c>
      <c r="BH71" s="13"/>
      <c r="BI71" s="13"/>
      <c r="BJ71" s="13"/>
      <c r="BK71" s="13"/>
      <c r="BL71" s="13"/>
      <c r="BM71" s="13"/>
      <c r="BN71" s="13"/>
      <c r="BO71" s="13"/>
      <c r="BP71" s="86"/>
      <c r="BQ71" s="13"/>
      <c r="BR71" s="84"/>
      <c r="BS71" s="83"/>
      <c r="BT71" s="4" t="s">
        <v>84</v>
      </c>
      <c r="BU71" s="13"/>
      <c r="BV71" s="13"/>
      <c r="BW71" s="13"/>
      <c r="BX71" s="13"/>
      <c r="BY71" s="13"/>
      <c r="BZ71" s="13"/>
      <c r="CA71" s="13"/>
      <c r="CB71" s="13"/>
      <c r="CC71" s="86"/>
      <c r="CD71" s="13"/>
      <c r="CE71" s="84"/>
      <c r="CF71" s="83"/>
      <c r="CG71" s="4" t="s">
        <v>85</v>
      </c>
      <c r="CH71" s="13"/>
      <c r="CI71" s="13"/>
      <c r="CJ71" s="13"/>
      <c r="CK71" s="13"/>
      <c r="CL71" s="13"/>
      <c r="CM71" s="13"/>
      <c r="CN71" s="13"/>
      <c r="CO71" s="13"/>
      <c r="CP71" s="86"/>
      <c r="CQ71" s="13"/>
      <c r="CR71" s="84"/>
      <c r="CS71" s="83"/>
      <c r="CT71" s="4" t="s">
        <v>86</v>
      </c>
      <c r="CU71" s="13"/>
      <c r="CV71" s="13"/>
      <c r="CW71" s="13"/>
      <c r="CX71" s="13"/>
      <c r="CY71" s="13"/>
      <c r="CZ71" s="13"/>
      <c r="DA71" s="13"/>
      <c r="DB71" s="13"/>
      <c r="DC71" s="86"/>
      <c r="DD71" s="13"/>
      <c r="DE71" s="84"/>
      <c r="DF71" s="83"/>
      <c r="DG71" s="4" t="s">
        <v>87</v>
      </c>
      <c r="DH71" s="13"/>
      <c r="DI71" s="13"/>
      <c r="DJ71" s="13"/>
      <c r="DK71" s="13"/>
      <c r="DL71" s="13"/>
      <c r="DM71" s="13"/>
      <c r="DN71" s="13"/>
      <c r="DO71" s="86"/>
      <c r="DP71" s="86"/>
      <c r="DQ71" s="13"/>
      <c r="DR71" s="84"/>
      <c r="DS71" s="83"/>
      <c r="DT71" s="4" t="s">
        <v>88</v>
      </c>
      <c r="DU71" s="13"/>
      <c r="DV71" s="13"/>
      <c r="DW71" s="13"/>
      <c r="DX71" s="13"/>
      <c r="DY71" s="13"/>
      <c r="DZ71" s="13"/>
      <c r="EA71" s="13"/>
      <c r="EB71" s="86"/>
      <c r="EC71" s="86"/>
      <c r="ED71" s="13"/>
      <c r="EE71" s="84"/>
      <c r="EF71" s="83"/>
      <c r="EG71" s="4" t="s">
        <v>89</v>
      </c>
      <c r="EH71" s="13"/>
      <c r="EI71" s="13"/>
      <c r="EJ71" s="13"/>
      <c r="EK71" s="13"/>
      <c r="EL71" s="13"/>
      <c r="EM71" s="13"/>
      <c r="EN71" s="13"/>
      <c r="EO71" s="86"/>
      <c r="EP71" s="86"/>
      <c r="EQ71" s="13"/>
      <c r="ER71" s="84"/>
    </row>
    <row r="72" spans="1:148" x14ac:dyDescent="0.2">
      <c r="A72" s="216"/>
      <c r="B72" s="216"/>
      <c r="C72" s="169"/>
      <c r="D72" s="82"/>
      <c r="E72" s="37">
        <f t="shared" si="1"/>
        <v>0</v>
      </c>
      <c r="F72" s="83"/>
      <c r="G72" s="4" t="s">
        <v>79</v>
      </c>
      <c r="H72" s="13"/>
      <c r="I72" s="13"/>
      <c r="J72" s="13"/>
      <c r="K72" s="13"/>
      <c r="L72" s="13"/>
      <c r="M72" s="13"/>
      <c r="N72" s="13"/>
      <c r="O72" s="86"/>
      <c r="P72" s="86"/>
      <c r="Q72" s="13"/>
      <c r="R72" s="84"/>
      <c r="S72" s="83"/>
      <c r="T72" s="4" t="s">
        <v>80</v>
      </c>
      <c r="U72" s="13"/>
      <c r="V72" s="13"/>
      <c r="W72" s="13"/>
      <c r="X72" s="13"/>
      <c r="Y72" s="13"/>
      <c r="Z72" s="13"/>
      <c r="AA72" s="13"/>
      <c r="AB72" s="86"/>
      <c r="AC72" s="86"/>
      <c r="AD72" s="13"/>
      <c r="AE72" s="84"/>
      <c r="AF72" s="83"/>
      <c r="AG72" s="4" t="s">
        <v>81</v>
      </c>
      <c r="AH72" s="13"/>
      <c r="AI72" s="13"/>
      <c r="AJ72" s="13"/>
      <c r="AK72" s="13"/>
      <c r="AL72" s="13"/>
      <c r="AM72" s="13"/>
      <c r="AN72" s="13"/>
      <c r="AO72" s="13"/>
      <c r="AP72" s="86"/>
      <c r="AQ72" s="13"/>
      <c r="AR72" s="84"/>
      <c r="AS72" s="83"/>
      <c r="AT72" s="4" t="s">
        <v>82</v>
      </c>
      <c r="AU72" s="13"/>
      <c r="AV72" s="13"/>
      <c r="AW72" s="13"/>
      <c r="AX72" s="13"/>
      <c r="AY72" s="13"/>
      <c r="AZ72" s="13"/>
      <c r="BA72" s="13"/>
      <c r="BB72" s="13"/>
      <c r="BC72" s="13"/>
      <c r="BD72" s="13"/>
      <c r="BE72" s="84"/>
      <c r="BF72" s="83"/>
      <c r="BG72" s="4" t="s">
        <v>83</v>
      </c>
      <c r="BH72" s="13"/>
      <c r="BI72" s="13"/>
      <c r="BJ72" s="13"/>
      <c r="BK72" s="13"/>
      <c r="BL72" s="13"/>
      <c r="BM72" s="13"/>
      <c r="BN72" s="13"/>
      <c r="BO72" s="13"/>
      <c r="BP72" s="86"/>
      <c r="BQ72" s="13"/>
      <c r="BR72" s="84"/>
      <c r="BS72" s="83"/>
      <c r="BT72" s="4" t="s">
        <v>84</v>
      </c>
      <c r="BU72" s="13"/>
      <c r="BV72" s="13"/>
      <c r="BW72" s="13"/>
      <c r="BX72" s="13"/>
      <c r="BY72" s="13"/>
      <c r="BZ72" s="13"/>
      <c r="CA72" s="13"/>
      <c r="CB72" s="13"/>
      <c r="CC72" s="86"/>
      <c r="CD72" s="13"/>
      <c r="CE72" s="84"/>
      <c r="CF72" s="83"/>
      <c r="CG72" s="4" t="s">
        <v>85</v>
      </c>
      <c r="CH72" s="13"/>
      <c r="CI72" s="13"/>
      <c r="CJ72" s="13"/>
      <c r="CK72" s="13"/>
      <c r="CL72" s="13"/>
      <c r="CM72" s="13"/>
      <c r="CN72" s="13"/>
      <c r="CO72" s="13"/>
      <c r="CP72" s="86"/>
      <c r="CQ72" s="13"/>
      <c r="CR72" s="84"/>
      <c r="CS72" s="83"/>
      <c r="CT72" s="4" t="s">
        <v>86</v>
      </c>
      <c r="CU72" s="13"/>
      <c r="CV72" s="13"/>
      <c r="CW72" s="13"/>
      <c r="CX72" s="13"/>
      <c r="CY72" s="13"/>
      <c r="CZ72" s="13"/>
      <c r="DA72" s="13"/>
      <c r="DB72" s="13"/>
      <c r="DC72" s="86"/>
      <c r="DD72" s="13"/>
      <c r="DE72" s="84"/>
      <c r="DF72" s="83"/>
      <c r="DG72" s="4" t="s">
        <v>87</v>
      </c>
      <c r="DH72" s="13"/>
      <c r="DI72" s="13"/>
      <c r="DJ72" s="13"/>
      <c r="DK72" s="13"/>
      <c r="DL72" s="13"/>
      <c r="DM72" s="13"/>
      <c r="DN72" s="13"/>
      <c r="DO72" s="86"/>
      <c r="DP72" s="86"/>
      <c r="DQ72" s="13"/>
      <c r="DR72" s="84"/>
      <c r="DS72" s="83"/>
      <c r="DT72" s="4" t="s">
        <v>88</v>
      </c>
      <c r="DU72" s="13"/>
      <c r="DV72" s="13"/>
      <c r="DW72" s="13"/>
      <c r="DX72" s="13"/>
      <c r="DY72" s="13"/>
      <c r="DZ72" s="13"/>
      <c r="EA72" s="13"/>
      <c r="EB72" s="86"/>
      <c r="EC72" s="86"/>
      <c r="ED72" s="13"/>
      <c r="EE72" s="84"/>
      <c r="EF72" s="83"/>
      <c r="EG72" s="4" t="s">
        <v>89</v>
      </c>
      <c r="EH72" s="13"/>
      <c r="EI72" s="13"/>
      <c r="EJ72" s="13"/>
      <c r="EK72" s="13"/>
      <c r="EL72" s="13"/>
      <c r="EM72" s="13"/>
      <c r="EN72" s="13"/>
      <c r="EO72" s="86"/>
      <c r="EP72" s="86"/>
      <c r="EQ72" s="13"/>
      <c r="ER72" s="84"/>
    </row>
    <row r="73" spans="1:148" x14ac:dyDescent="0.2">
      <c r="A73" s="216"/>
      <c r="B73" s="216"/>
      <c r="C73" s="169"/>
      <c r="D73" s="82"/>
      <c r="E73" s="37">
        <f t="shared" si="1"/>
        <v>0</v>
      </c>
      <c r="F73" s="83"/>
      <c r="G73" s="4" t="s">
        <v>79</v>
      </c>
      <c r="H73" s="13"/>
      <c r="I73" s="13"/>
      <c r="J73" s="13"/>
      <c r="K73" s="13"/>
      <c r="L73" s="13"/>
      <c r="M73" s="13"/>
      <c r="N73" s="13"/>
      <c r="O73" s="86"/>
      <c r="P73" s="86"/>
      <c r="Q73" s="13"/>
      <c r="R73" s="84"/>
      <c r="S73" s="83"/>
      <c r="T73" s="4" t="s">
        <v>80</v>
      </c>
      <c r="U73" s="13"/>
      <c r="V73" s="13"/>
      <c r="W73" s="13"/>
      <c r="X73" s="13"/>
      <c r="Y73" s="13"/>
      <c r="Z73" s="13"/>
      <c r="AA73" s="13"/>
      <c r="AB73" s="86"/>
      <c r="AC73" s="86"/>
      <c r="AD73" s="13"/>
      <c r="AE73" s="84"/>
      <c r="AF73" s="83"/>
      <c r="AG73" s="4" t="s">
        <v>81</v>
      </c>
      <c r="AH73" s="13"/>
      <c r="AI73" s="13"/>
      <c r="AJ73" s="13"/>
      <c r="AK73" s="13"/>
      <c r="AL73" s="13"/>
      <c r="AM73" s="13"/>
      <c r="AN73" s="13"/>
      <c r="AO73" s="13"/>
      <c r="AP73" s="86"/>
      <c r="AQ73" s="13"/>
      <c r="AR73" s="84"/>
      <c r="AS73" s="83"/>
      <c r="AT73" s="4" t="s">
        <v>82</v>
      </c>
      <c r="AU73" s="13"/>
      <c r="AV73" s="13"/>
      <c r="AW73" s="13"/>
      <c r="AX73" s="13"/>
      <c r="AY73" s="13"/>
      <c r="AZ73" s="13"/>
      <c r="BA73" s="13"/>
      <c r="BB73" s="13"/>
      <c r="BC73" s="13"/>
      <c r="BD73" s="13"/>
      <c r="BE73" s="84"/>
      <c r="BF73" s="83"/>
      <c r="BG73" s="4" t="s">
        <v>83</v>
      </c>
      <c r="BH73" s="13"/>
      <c r="BI73" s="13"/>
      <c r="BJ73" s="13"/>
      <c r="BK73" s="13"/>
      <c r="BL73" s="13"/>
      <c r="BM73" s="13"/>
      <c r="BN73" s="13"/>
      <c r="BO73" s="13"/>
      <c r="BP73" s="86"/>
      <c r="BQ73" s="13"/>
      <c r="BR73" s="84"/>
      <c r="BS73" s="83"/>
      <c r="BT73" s="4" t="s">
        <v>84</v>
      </c>
      <c r="BU73" s="13"/>
      <c r="BV73" s="13"/>
      <c r="BW73" s="13"/>
      <c r="BX73" s="13"/>
      <c r="BY73" s="13"/>
      <c r="BZ73" s="13"/>
      <c r="CA73" s="13"/>
      <c r="CB73" s="13"/>
      <c r="CC73" s="86"/>
      <c r="CD73" s="13"/>
      <c r="CE73" s="84"/>
      <c r="CF73" s="83"/>
      <c r="CG73" s="4" t="s">
        <v>85</v>
      </c>
      <c r="CH73" s="13"/>
      <c r="CI73" s="13"/>
      <c r="CJ73" s="13"/>
      <c r="CK73" s="13"/>
      <c r="CL73" s="13"/>
      <c r="CM73" s="13"/>
      <c r="CN73" s="13"/>
      <c r="CO73" s="13"/>
      <c r="CP73" s="86"/>
      <c r="CQ73" s="13"/>
      <c r="CR73" s="84"/>
      <c r="CS73" s="83"/>
      <c r="CT73" s="4" t="s">
        <v>86</v>
      </c>
      <c r="CU73" s="13"/>
      <c r="CV73" s="13"/>
      <c r="CW73" s="13"/>
      <c r="CX73" s="13"/>
      <c r="CY73" s="13"/>
      <c r="CZ73" s="13"/>
      <c r="DA73" s="13"/>
      <c r="DB73" s="13"/>
      <c r="DC73" s="86"/>
      <c r="DD73" s="13"/>
      <c r="DE73" s="84"/>
      <c r="DF73" s="83"/>
      <c r="DG73" s="4" t="s">
        <v>87</v>
      </c>
      <c r="DH73" s="13"/>
      <c r="DI73" s="13"/>
      <c r="DJ73" s="13"/>
      <c r="DK73" s="13"/>
      <c r="DL73" s="13"/>
      <c r="DM73" s="13"/>
      <c r="DN73" s="13"/>
      <c r="DO73" s="86"/>
      <c r="DP73" s="86"/>
      <c r="DQ73" s="13"/>
      <c r="DR73" s="84"/>
      <c r="DS73" s="83"/>
      <c r="DT73" s="4" t="s">
        <v>88</v>
      </c>
      <c r="DU73" s="13"/>
      <c r="DV73" s="13"/>
      <c r="DW73" s="13"/>
      <c r="DX73" s="13"/>
      <c r="DY73" s="13"/>
      <c r="DZ73" s="13"/>
      <c r="EA73" s="13"/>
      <c r="EB73" s="86"/>
      <c r="EC73" s="86"/>
      <c r="ED73" s="13"/>
      <c r="EE73" s="84"/>
      <c r="EF73" s="83"/>
      <c r="EG73" s="4" t="s">
        <v>89</v>
      </c>
      <c r="EH73" s="13"/>
      <c r="EI73" s="13"/>
      <c r="EJ73" s="13"/>
      <c r="EK73" s="13"/>
      <c r="EL73" s="13"/>
      <c r="EM73" s="13"/>
      <c r="EN73" s="13"/>
      <c r="EO73" s="86"/>
      <c r="EP73" s="86"/>
      <c r="EQ73" s="13"/>
      <c r="ER73" s="84"/>
    </row>
    <row r="74" spans="1:148" x14ac:dyDescent="0.2">
      <c r="A74" s="216"/>
      <c r="B74" s="216"/>
      <c r="C74" s="169"/>
      <c r="D74" s="82"/>
      <c r="E74" s="37">
        <f t="shared" si="1"/>
        <v>0</v>
      </c>
      <c r="F74" s="83"/>
      <c r="G74" s="4" t="s">
        <v>79</v>
      </c>
      <c r="H74" s="13"/>
      <c r="I74" s="13"/>
      <c r="J74" s="13"/>
      <c r="K74" s="13"/>
      <c r="L74" s="13"/>
      <c r="M74" s="13"/>
      <c r="N74" s="13"/>
      <c r="O74" s="86"/>
      <c r="P74" s="86"/>
      <c r="Q74" s="13"/>
      <c r="R74" s="84"/>
      <c r="S74" s="83"/>
      <c r="T74" s="4" t="s">
        <v>80</v>
      </c>
      <c r="U74" s="13"/>
      <c r="V74" s="13"/>
      <c r="W74" s="13"/>
      <c r="X74" s="13"/>
      <c r="Y74" s="13"/>
      <c r="Z74" s="13"/>
      <c r="AA74" s="13"/>
      <c r="AB74" s="86"/>
      <c r="AC74" s="86"/>
      <c r="AD74" s="13"/>
      <c r="AE74" s="84"/>
      <c r="AF74" s="83"/>
      <c r="AG74" s="4" t="s">
        <v>81</v>
      </c>
      <c r="AH74" s="13"/>
      <c r="AI74" s="13"/>
      <c r="AJ74" s="13"/>
      <c r="AK74" s="13"/>
      <c r="AL74" s="13"/>
      <c r="AM74" s="13"/>
      <c r="AN74" s="13"/>
      <c r="AO74" s="13"/>
      <c r="AP74" s="86"/>
      <c r="AQ74" s="13"/>
      <c r="AR74" s="84"/>
      <c r="AS74" s="83"/>
      <c r="AT74" s="4" t="s">
        <v>82</v>
      </c>
      <c r="AU74" s="13"/>
      <c r="AV74" s="13"/>
      <c r="AW74" s="13"/>
      <c r="AX74" s="13"/>
      <c r="AY74" s="13"/>
      <c r="AZ74" s="13"/>
      <c r="BA74" s="13"/>
      <c r="BB74" s="13"/>
      <c r="BC74" s="13"/>
      <c r="BD74" s="13"/>
      <c r="BE74" s="84"/>
      <c r="BF74" s="83"/>
      <c r="BG74" s="4" t="s">
        <v>83</v>
      </c>
      <c r="BH74" s="13"/>
      <c r="BI74" s="13"/>
      <c r="BJ74" s="13"/>
      <c r="BK74" s="13"/>
      <c r="BL74" s="13"/>
      <c r="BM74" s="13"/>
      <c r="BN74" s="13"/>
      <c r="BO74" s="13"/>
      <c r="BP74" s="86"/>
      <c r="BQ74" s="13"/>
      <c r="BR74" s="84"/>
      <c r="BS74" s="83"/>
      <c r="BT74" s="4" t="s">
        <v>84</v>
      </c>
      <c r="BU74" s="13"/>
      <c r="BV74" s="13"/>
      <c r="BW74" s="13"/>
      <c r="BX74" s="13"/>
      <c r="BY74" s="13"/>
      <c r="BZ74" s="13"/>
      <c r="CA74" s="13"/>
      <c r="CB74" s="13"/>
      <c r="CC74" s="86"/>
      <c r="CD74" s="13"/>
      <c r="CE74" s="84"/>
      <c r="CF74" s="83"/>
      <c r="CG74" s="4" t="s">
        <v>85</v>
      </c>
      <c r="CH74" s="13"/>
      <c r="CI74" s="13"/>
      <c r="CJ74" s="13"/>
      <c r="CK74" s="13"/>
      <c r="CL74" s="13"/>
      <c r="CM74" s="13"/>
      <c r="CN74" s="13"/>
      <c r="CO74" s="13"/>
      <c r="CP74" s="86"/>
      <c r="CQ74" s="13"/>
      <c r="CR74" s="84"/>
      <c r="CS74" s="83"/>
      <c r="CT74" s="4" t="s">
        <v>86</v>
      </c>
      <c r="CU74" s="13"/>
      <c r="CV74" s="13"/>
      <c r="CW74" s="13"/>
      <c r="CX74" s="13"/>
      <c r="CY74" s="13"/>
      <c r="CZ74" s="13"/>
      <c r="DA74" s="13"/>
      <c r="DB74" s="13"/>
      <c r="DC74" s="86"/>
      <c r="DD74" s="13"/>
      <c r="DE74" s="84"/>
      <c r="DF74" s="83"/>
      <c r="DG74" s="4" t="s">
        <v>87</v>
      </c>
      <c r="DH74" s="13"/>
      <c r="DI74" s="13"/>
      <c r="DJ74" s="13"/>
      <c r="DK74" s="13"/>
      <c r="DL74" s="13"/>
      <c r="DM74" s="13"/>
      <c r="DN74" s="13"/>
      <c r="DO74" s="86"/>
      <c r="DP74" s="86"/>
      <c r="DQ74" s="13"/>
      <c r="DR74" s="84"/>
      <c r="DS74" s="83"/>
      <c r="DT74" s="4" t="s">
        <v>88</v>
      </c>
      <c r="DU74" s="13"/>
      <c r="DV74" s="13"/>
      <c r="DW74" s="13"/>
      <c r="DX74" s="13"/>
      <c r="DY74" s="13"/>
      <c r="DZ74" s="13"/>
      <c r="EA74" s="13"/>
      <c r="EB74" s="86"/>
      <c r="EC74" s="86"/>
      <c r="ED74" s="13"/>
      <c r="EE74" s="84"/>
      <c r="EF74" s="83"/>
      <c r="EG74" s="4" t="s">
        <v>89</v>
      </c>
      <c r="EH74" s="13"/>
      <c r="EI74" s="13"/>
      <c r="EJ74" s="13"/>
      <c r="EK74" s="13"/>
      <c r="EL74" s="13"/>
      <c r="EM74" s="13"/>
      <c r="EN74" s="13"/>
      <c r="EO74" s="86"/>
      <c r="EP74" s="86"/>
      <c r="EQ74" s="13"/>
      <c r="ER74" s="84"/>
    </row>
    <row r="75" spans="1:148" x14ac:dyDescent="0.2">
      <c r="A75" s="216"/>
      <c r="B75" s="216"/>
      <c r="C75" s="169"/>
      <c r="D75" s="82"/>
      <c r="E75" s="37">
        <f t="shared" si="1"/>
        <v>0</v>
      </c>
      <c r="F75" s="83"/>
      <c r="G75" s="4" t="s">
        <v>79</v>
      </c>
      <c r="H75" s="13"/>
      <c r="I75" s="13"/>
      <c r="J75" s="13"/>
      <c r="K75" s="13"/>
      <c r="L75" s="13"/>
      <c r="M75" s="13"/>
      <c r="N75" s="13"/>
      <c r="O75" s="86"/>
      <c r="P75" s="86"/>
      <c r="Q75" s="13"/>
      <c r="R75" s="84"/>
      <c r="S75" s="83"/>
      <c r="T75" s="4" t="s">
        <v>80</v>
      </c>
      <c r="U75" s="13"/>
      <c r="V75" s="13"/>
      <c r="W75" s="13"/>
      <c r="X75" s="13"/>
      <c r="Y75" s="13"/>
      <c r="Z75" s="13"/>
      <c r="AA75" s="13"/>
      <c r="AB75" s="86"/>
      <c r="AC75" s="86"/>
      <c r="AD75" s="13"/>
      <c r="AE75" s="84"/>
      <c r="AF75" s="83"/>
      <c r="AG75" s="4" t="s">
        <v>81</v>
      </c>
      <c r="AH75" s="13"/>
      <c r="AI75" s="13"/>
      <c r="AJ75" s="13"/>
      <c r="AK75" s="13"/>
      <c r="AL75" s="13"/>
      <c r="AM75" s="13"/>
      <c r="AN75" s="13"/>
      <c r="AO75" s="13"/>
      <c r="AP75" s="86"/>
      <c r="AQ75" s="13"/>
      <c r="AR75" s="84"/>
      <c r="AS75" s="83"/>
      <c r="AT75" s="4" t="s">
        <v>82</v>
      </c>
      <c r="AU75" s="13"/>
      <c r="AV75" s="13"/>
      <c r="AW75" s="13"/>
      <c r="AX75" s="13"/>
      <c r="AY75" s="13"/>
      <c r="AZ75" s="13"/>
      <c r="BA75" s="13"/>
      <c r="BB75" s="13"/>
      <c r="BC75" s="13"/>
      <c r="BD75" s="13"/>
      <c r="BE75" s="84"/>
      <c r="BF75" s="83"/>
      <c r="BG75" s="4" t="s">
        <v>83</v>
      </c>
      <c r="BH75" s="13"/>
      <c r="BI75" s="13"/>
      <c r="BJ75" s="13"/>
      <c r="BK75" s="13"/>
      <c r="BL75" s="13"/>
      <c r="BM75" s="13"/>
      <c r="BN75" s="13"/>
      <c r="BO75" s="13"/>
      <c r="BP75" s="86"/>
      <c r="BQ75" s="13"/>
      <c r="BR75" s="84"/>
      <c r="BS75" s="83"/>
      <c r="BT75" s="4" t="s">
        <v>84</v>
      </c>
      <c r="BU75" s="13"/>
      <c r="BV75" s="13"/>
      <c r="BW75" s="13"/>
      <c r="BX75" s="13"/>
      <c r="BY75" s="13"/>
      <c r="BZ75" s="13"/>
      <c r="CA75" s="13"/>
      <c r="CB75" s="13"/>
      <c r="CC75" s="86"/>
      <c r="CD75" s="13"/>
      <c r="CE75" s="84"/>
      <c r="CF75" s="83"/>
      <c r="CG75" s="4" t="s">
        <v>85</v>
      </c>
      <c r="CH75" s="13"/>
      <c r="CI75" s="13"/>
      <c r="CJ75" s="13"/>
      <c r="CK75" s="13"/>
      <c r="CL75" s="13"/>
      <c r="CM75" s="13"/>
      <c r="CN75" s="13"/>
      <c r="CO75" s="13"/>
      <c r="CP75" s="86"/>
      <c r="CQ75" s="13"/>
      <c r="CR75" s="84"/>
      <c r="CS75" s="83"/>
      <c r="CT75" s="4" t="s">
        <v>86</v>
      </c>
      <c r="CU75" s="13"/>
      <c r="CV75" s="13"/>
      <c r="CW75" s="13"/>
      <c r="CX75" s="13"/>
      <c r="CY75" s="13"/>
      <c r="CZ75" s="13"/>
      <c r="DA75" s="13"/>
      <c r="DB75" s="13"/>
      <c r="DC75" s="86"/>
      <c r="DD75" s="13"/>
      <c r="DE75" s="84"/>
      <c r="DF75" s="83"/>
      <c r="DG75" s="4" t="s">
        <v>87</v>
      </c>
      <c r="DH75" s="13"/>
      <c r="DI75" s="13"/>
      <c r="DJ75" s="13"/>
      <c r="DK75" s="13"/>
      <c r="DL75" s="13"/>
      <c r="DM75" s="13"/>
      <c r="DN75" s="13"/>
      <c r="DO75" s="86"/>
      <c r="DP75" s="86"/>
      <c r="DQ75" s="13"/>
      <c r="DR75" s="84"/>
      <c r="DS75" s="83"/>
      <c r="DT75" s="4" t="s">
        <v>88</v>
      </c>
      <c r="DU75" s="13"/>
      <c r="DV75" s="13"/>
      <c r="DW75" s="13"/>
      <c r="DX75" s="13"/>
      <c r="DY75" s="13"/>
      <c r="DZ75" s="13"/>
      <c r="EA75" s="13"/>
      <c r="EB75" s="86"/>
      <c r="EC75" s="86"/>
      <c r="ED75" s="13"/>
      <c r="EE75" s="84"/>
      <c r="EF75" s="83"/>
      <c r="EG75" s="4" t="s">
        <v>89</v>
      </c>
      <c r="EH75" s="13"/>
      <c r="EI75" s="13"/>
      <c r="EJ75" s="13"/>
      <c r="EK75" s="13"/>
      <c r="EL75" s="13"/>
      <c r="EM75" s="13"/>
      <c r="EN75" s="13"/>
      <c r="EO75" s="86"/>
      <c r="EP75" s="86"/>
      <c r="EQ75" s="13"/>
      <c r="ER75" s="84"/>
    </row>
    <row r="76" spans="1:148" x14ac:dyDescent="0.2">
      <c r="A76" s="216"/>
      <c r="B76" s="216"/>
      <c r="C76" s="169"/>
      <c r="D76" s="82"/>
      <c r="E76" s="37">
        <f t="shared" si="1"/>
        <v>0</v>
      </c>
      <c r="F76" s="83"/>
      <c r="G76" s="4" t="s">
        <v>79</v>
      </c>
      <c r="H76" s="13"/>
      <c r="I76" s="13"/>
      <c r="J76" s="13"/>
      <c r="K76" s="13"/>
      <c r="L76" s="13"/>
      <c r="M76" s="13"/>
      <c r="N76" s="13"/>
      <c r="O76" s="86"/>
      <c r="P76" s="86"/>
      <c r="Q76" s="13"/>
      <c r="R76" s="84"/>
      <c r="S76" s="83"/>
      <c r="T76" s="4" t="s">
        <v>80</v>
      </c>
      <c r="U76" s="13"/>
      <c r="V76" s="13"/>
      <c r="W76" s="13"/>
      <c r="X76" s="13"/>
      <c r="Y76" s="13"/>
      <c r="Z76" s="13"/>
      <c r="AA76" s="13"/>
      <c r="AB76" s="86"/>
      <c r="AC76" s="86"/>
      <c r="AD76" s="13"/>
      <c r="AE76" s="84"/>
      <c r="AF76" s="83"/>
      <c r="AG76" s="4" t="s">
        <v>81</v>
      </c>
      <c r="AH76" s="13"/>
      <c r="AI76" s="13"/>
      <c r="AJ76" s="13"/>
      <c r="AK76" s="13"/>
      <c r="AL76" s="13"/>
      <c r="AM76" s="13"/>
      <c r="AN76" s="13"/>
      <c r="AO76" s="13"/>
      <c r="AP76" s="86"/>
      <c r="AQ76" s="13"/>
      <c r="AR76" s="84"/>
      <c r="AS76" s="83"/>
      <c r="AT76" s="4" t="s">
        <v>82</v>
      </c>
      <c r="AU76" s="13"/>
      <c r="AV76" s="13"/>
      <c r="AW76" s="13"/>
      <c r="AX76" s="13"/>
      <c r="AY76" s="13"/>
      <c r="AZ76" s="13"/>
      <c r="BA76" s="13"/>
      <c r="BB76" s="13"/>
      <c r="BC76" s="13"/>
      <c r="BD76" s="13"/>
      <c r="BE76" s="84"/>
      <c r="BF76" s="83"/>
      <c r="BG76" s="4" t="s">
        <v>83</v>
      </c>
      <c r="BH76" s="13"/>
      <c r="BI76" s="13"/>
      <c r="BJ76" s="13"/>
      <c r="BK76" s="13"/>
      <c r="BL76" s="13"/>
      <c r="BM76" s="13"/>
      <c r="BN76" s="13"/>
      <c r="BO76" s="13"/>
      <c r="BP76" s="86"/>
      <c r="BQ76" s="13"/>
      <c r="BR76" s="84"/>
      <c r="BS76" s="83"/>
      <c r="BT76" s="4" t="s">
        <v>84</v>
      </c>
      <c r="BU76" s="13"/>
      <c r="BV76" s="13"/>
      <c r="BW76" s="13"/>
      <c r="BX76" s="13"/>
      <c r="BY76" s="13"/>
      <c r="BZ76" s="13"/>
      <c r="CA76" s="13"/>
      <c r="CB76" s="13"/>
      <c r="CC76" s="86"/>
      <c r="CD76" s="13"/>
      <c r="CE76" s="84"/>
      <c r="CF76" s="83"/>
      <c r="CG76" s="4" t="s">
        <v>85</v>
      </c>
      <c r="CH76" s="13"/>
      <c r="CI76" s="13"/>
      <c r="CJ76" s="13"/>
      <c r="CK76" s="13"/>
      <c r="CL76" s="13"/>
      <c r="CM76" s="13"/>
      <c r="CN76" s="13"/>
      <c r="CO76" s="13"/>
      <c r="CP76" s="86"/>
      <c r="CQ76" s="13"/>
      <c r="CR76" s="84"/>
      <c r="CS76" s="83"/>
      <c r="CT76" s="4" t="s">
        <v>86</v>
      </c>
      <c r="CU76" s="13"/>
      <c r="CV76" s="13"/>
      <c r="CW76" s="13"/>
      <c r="CX76" s="13"/>
      <c r="CY76" s="13"/>
      <c r="CZ76" s="13"/>
      <c r="DA76" s="13"/>
      <c r="DB76" s="13"/>
      <c r="DC76" s="86"/>
      <c r="DD76" s="13"/>
      <c r="DE76" s="84"/>
      <c r="DF76" s="83"/>
      <c r="DG76" s="4" t="s">
        <v>87</v>
      </c>
      <c r="DH76" s="13"/>
      <c r="DI76" s="13"/>
      <c r="DJ76" s="13"/>
      <c r="DK76" s="13"/>
      <c r="DL76" s="13"/>
      <c r="DM76" s="13"/>
      <c r="DN76" s="13"/>
      <c r="DO76" s="86"/>
      <c r="DP76" s="86"/>
      <c r="DQ76" s="13"/>
      <c r="DR76" s="84"/>
      <c r="DS76" s="83"/>
      <c r="DT76" s="4" t="s">
        <v>88</v>
      </c>
      <c r="DU76" s="13"/>
      <c r="DV76" s="13"/>
      <c r="DW76" s="13"/>
      <c r="DX76" s="13"/>
      <c r="DY76" s="13"/>
      <c r="DZ76" s="13"/>
      <c r="EA76" s="13"/>
      <c r="EB76" s="86"/>
      <c r="EC76" s="86"/>
      <c r="ED76" s="13"/>
      <c r="EE76" s="84"/>
      <c r="EF76" s="83"/>
      <c r="EG76" s="4" t="s">
        <v>89</v>
      </c>
      <c r="EH76" s="13"/>
      <c r="EI76" s="13"/>
      <c r="EJ76" s="13"/>
      <c r="EK76" s="13"/>
      <c r="EL76" s="13"/>
      <c r="EM76" s="13"/>
      <c r="EN76" s="13"/>
      <c r="EO76" s="86"/>
      <c r="EP76" s="86"/>
      <c r="EQ76" s="13"/>
      <c r="ER76" s="84"/>
    </row>
    <row r="77" spans="1:148" x14ac:dyDescent="0.2">
      <c r="A77" s="216"/>
      <c r="B77" s="216"/>
      <c r="C77" s="169"/>
      <c r="D77" s="82"/>
      <c r="E77" s="37">
        <f t="shared" si="1"/>
        <v>0</v>
      </c>
      <c r="F77" s="83"/>
      <c r="G77" s="4" t="s">
        <v>79</v>
      </c>
      <c r="H77" s="13"/>
      <c r="I77" s="13"/>
      <c r="J77" s="13"/>
      <c r="K77" s="13"/>
      <c r="L77" s="13"/>
      <c r="M77" s="13"/>
      <c r="N77" s="13"/>
      <c r="O77" s="86"/>
      <c r="P77" s="86"/>
      <c r="Q77" s="13"/>
      <c r="R77" s="84"/>
      <c r="S77" s="83"/>
      <c r="T77" s="4" t="s">
        <v>80</v>
      </c>
      <c r="U77" s="13"/>
      <c r="V77" s="13"/>
      <c r="W77" s="13"/>
      <c r="X77" s="13"/>
      <c r="Y77" s="13"/>
      <c r="Z77" s="13"/>
      <c r="AA77" s="13"/>
      <c r="AB77" s="86"/>
      <c r="AC77" s="86"/>
      <c r="AD77" s="13"/>
      <c r="AE77" s="84"/>
      <c r="AF77" s="83"/>
      <c r="AG77" s="4" t="s">
        <v>81</v>
      </c>
      <c r="AH77" s="13"/>
      <c r="AI77" s="13"/>
      <c r="AJ77" s="13"/>
      <c r="AK77" s="13"/>
      <c r="AL77" s="13"/>
      <c r="AM77" s="13"/>
      <c r="AN77" s="13"/>
      <c r="AO77" s="13"/>
      <c r="AP77" s="86"/>
      <c r="AQ77" s="13"/>
      <c r="AR77" s="84"/>
      <c r="AS77" s="83"/>
      <c r="AT77" s="4" t="s">
        <v>82</v>
      </c>
      <c r="AU77" s="13"/>
      <c r="AV77" s="13"/>
      <c r="AW77" s="13"/>
      <c r="AX77" s="13"/>
      <c r="AY77" s="13"/>
      <c r="AZ77" s="13"/>
      <c r="BA77" s="13"/>
      <c r="BB77" s="13"/>
      <c r="BC77" s="13"/>
      <c r="BD77" s="13"/>
      <c r="BE77" s="84"/>
      <c r="BF77" s="83"/>
      <c r="BG77" s="4" t="s">
        <v>83</v>
      </c>
      <c r="BH77" s="13"/>
      <c r="BI77" s="13"/>
      <c r="BJ77" s="13"/>
      <c r="BK77" s="13"/>
      <c r="BL77" s="13"/>
      <c r="BM77" s="13"/>
      <c r="BN77" s="13"/>
      <c r="BO77" s="13"/>
      <c r="BP77" s="86"/>
      <c r="BQ77" s="13"/>
      <c r="BR77" s="84"/>
      <c r="BS77" s="83"/>
      <c r="BT77" s="4" t="s">
        <v>84</v>
      </c>
      <c r="BU77" s="13"/>
      <c r="BV77" s="13"/>
      <c r="BW77" s="13"/>
      <c r="BX77" s="13"/>
      <c r="BY77" s="13"/>
      <c r="BZ77" s="13"/>
      <c r="CA77" s="13"/>
      <c r="CB77" s="13"/>
      <c r="CC77" s="86"/>
      <c r="CD77" s="13"/>
      <c r="CE77" s="84"/>
      <c r="CF77" s="83"/>
      <c r="CG77" s="4" t="s">
        <v>85</v>
      </c>
      <c r="CH77" s="13"/>
      <c r="CI77" s="13"/>
      <c r="CJ77" s="13"/>
      <c r="CK77" s="13"/>
      <c r="CL77" s="13"/>
      <c r="CM77" s="13"/>
      <c r="CN77" s="13"/>
      <c r="CO77" s="13"/>
      <c r="CP77" s="86"/>
      <c r="CQ77" s="13"/>
      <c r="CR77" s="84"/>
      <c r="CS77" s="83"/>
      <c r="CT77" s="4" t="s">
        <v>86</v>
      </c>
      <c r="CU77" s="13"/>
      <c r="CV77" s="13"/>
      <c r="CW77" s="13"/>
      <c r="CX77" s="13"/>
      <c r="CY77" s="13"/>
      <c r="CZ77" s="13"/>
      <c r="DA77" s="13"/>
      <c r="DB77" s="13"/>
      <c r="DC77" s="86"/>
      <c r="DD77" s="13"/>
      <c r="DE77" s="84"/>
      <c r="DF77" s="83"/>
      <c r="DG77" s="4" t="s">
        <v>87</v>
      </c>
      <c r="DH77" s="13"/>
      <c r="DI77" s="13"/>
      <c r="DJ77" s="13"/>
      <c r="DK77" s="13"/>
      <c r="DL77" s="13"/>
      <c r="DM77" s="13"/>
      <c r="DN77" s="13"/>
      <c r="DO77" s="86"/>
      <c r="DP77" s="86"/>
      <c r="DQ77" s="13"/>
      <c r="DR77" s="84"/>
      <c r="DS77" s="83"/>
      <c r="DT77" s="4" t="s">
        <v>88</v>
      </c>
      <c r="DU77" s="13"/>
      <c r="DV77" s="13"/>
      <c r="DW77" s="13"/>
      <c r="DX77" s="13"/>
      <c r="DY77" s="13"/>
      <c r="DZ77" s="13"/>
      <c r="EA77" s="13"/>
      <c r="EB77" s="86"/>
      <c r="EC77" s="86"/>
      <c r="ED77" s="13"/>
      <c r="EE77" s="84"/>
      <c r="EF77" s="83"/>
      <c r="EG77" s="4" t="s">
        <v>89</v>
      </c>
      <c r="EH77" s="13"/>
      <c r="EI77" s="13"/>
      <c r="EJ77" s="13"/>
      <c r="EK77" s="13"/>
      <c r="EL77" s="13"/>
      <c r="EM77" s="13"/>
      <c r="EN77" s="13"/>
      <c r="EO77" s="86"/>
      <c r="EP77" s="86"/>
      <c r="EQ77" s="13"/>
      <c r="ER77" s="84"/>
    </row>
    <row r="78" spans="1:148" x14ac:dyDescent="0.2">
      <c r="A78" s="216"/>
      <c r="B78" s="216"/>
      <c r="C78" s="169"/>
      <c r="D78" s="82"/>
      <c r="E78" s="37">
        <f t="shared" si="1"/>
        <v>0</v>
      </c>
      <c r="F78" s="83"/>
      <c r="G78" s="4" t="s">
        <v>79</v>
      </c>
      <c r="H78" s="13"/>
      <c r="I78" s="13"/>
      <c r="J78" s="13"/>
      <c r="K78" s="13"/>
      <c r="L78" s="13"/>
      <c r="M78" s="13"/>
      <c r="N78" s="13"/>
      <c r="O78" s="86"/>
      <c r="P78" s="86"/>
      <c r="Q78" s="13"/>
      <c r="R78" s="84"/>
      <c r="S78" s="83"/>
      <c r="T78" s="4" t="s">
        <v>80</v>
      </c>
      <c r="U78" s="13"/>
      <c r="V78" s="13"/>
      <c r="W78" s="13"/>
      <c r="X78" s="13"/>
      <c r="Y78" s="13"/>
      <c r="Z78" s="13"/>
      <c r="AA78" s="13"/>
      <c r="AB78" s="86"/>
      <c r="AC78" s="86"/>
      <c r="AD78" s="13"/>
      <c r="AE78" s="84"/>
      <c r="AF78" s="83"/>
      <c r="AG78" s="4" t="s">
        <v>81</v>
      </c>
      <c r="AH78" s="13"/>
      <c r="AI78" s="13"/>
      <c r="AJ78" s="13"/>
      <c r="AK78" s="13"/>
      <c r="AL78" s="13"/>
      <c r="AM78" s="13"/>
      <c r="AN78" s="13"/>
      <c r="AO78" s="13"/>
      <c r="AP78" s="86"/>
      <c r="AQ78" s="13"/>
      <c r="AR78" s="84"/>
      <c r="AS78" s="83"/>
      <c r="AT78" s="4" t="s">
        <v>82</v>
      </c>
      <c r="AU78" s="13"/>
      <c r="AV78" s="13"/>
      <c r="AW78" s="13"/>
      <c r="AX78" s="13"/>
      <c r="AY78" s="13"/>
      <c r="AZ78" s="13"/>
      <c r="BA78" s="13"/>
      <c r="BB78" s="13"/>
      <c r="BC78" s="13"/>
      <c r="BD78" s="13"/>
      <c r="BE78" s="84"/>
      <c r="BF78" s="83"/>
      <c r="BG78" s="4" t="s">
        <v>83</v>
      </c>
      <c r="BH78" s="13"/>
      <c r="BI78" s="13"/>
      <c r="BJ78" s="13"/>
      <c r="BK78" s="13"/>
      <c r="BL78" s="13"/>
      <c r="BM78" s="13"/>
      <c r="BN78" s="13"/>
      <c r="BO78" s="13"/>
      <c r="BP78" s="86"/>
      <c r="BQ78" s="13"/>
      <c r="BR78" s="84"/>
      <c r="BS78" s="83"/>
      <c r="BT78" s="4" t="s">
        <v>84</v>
      </c>
      <c r="BU78" s="13"/>
      <c r="BV78" s="13"/>
      <c r="BW78" s="13"/>
      <c r="BX78" s="13"/>
      <c r="BY78" s="13"/>
      <c r="BZ78" s="13"/>
      <c r="CA78" s="13"/>
      <c r="CB78" s="13"/>
      <c r="CC78" s="86"/>
      <c r="CD78" s="13"/>
      <c r="CE78" s="84"/>
      <c r="CF78" s="83"/>
      <c r="CG78" s="4" t="s">
        <v>85</v>
      </c>
      <c r="CH78" s="13"/>
      <c r="CI78" s="13"/>
      <c r="CJ78" s="13"/>
      <c r="CK78" s="13"/>
      <c r="CL78" s="13"/>
      <c r="CM78" s="13"/>
      <c r="CN78" s="13"/>
      <c r="CO78" s="13"/>
      <c r="CP78" s="86"/>
      <c r="CQ78" s="13"/>
      <c r="CR78" s="84"/>
      <c r="CS78" s="83"/>
      <c r="CT78" s="4" t="s">
        <v>86</v>
      </c>
      <c r="CU78" s="13"/>
      <c r="CV78" s="13"/>
      <c r="CW78" s="13"/>
      <c r="CX78" s="13"/>
      <c r="CY78" s="13"/>
      <c r="CZ78" s="13"/>
      <c r="DA78" s="13"/>
      <c r="DB78" s="13"/>
      <c r="DC78" s="86"/>
      <c r="DD78" s="13"/>
      <c r="DE78" s="84"/>
      <c r="DF78" s="83"/>
      <c r="DG78" s="4" t="s">
        <v>87</v>
      </c>
      <c r="DH78" s="13"/>
      <c r="DI78" s="13"/>
      <c r="DJ78" s="13"/>
      <c r="DK78" s="13"/>
      <c r="DL78" s="13"/>
      <c r="DM78" s="13"/>
      <c r="DN78" s="13"/>
      <c r="DO78" s="86"/>
      <c r="DP78" s="86"/>
      <c r="DQ78" s="13"/>
      <c r="DR78" s="84"/>
      <c r="DS78" s="83"/>
      <c r="DT78" s="4" t="s">
        <v>88</v>
      </c>
      <c r="DU78" s="13"/>
      <c r="DV78" s="13"/>
      <c r="DW78" s="13"/>
      <c r="DX78" s="13"/>
      <c r="DY78" s="13"/>
      <c r="DZ78" s="13"/>
      <c r="EA78" s="13"/>
      <c r="EB78" s="86"/>
      <c r="EC78" s="86"/>
      <c r="ED78" s="13"/>
      <c r="EE78" s="84"/>
      <c r="EF78" s="83"/>
      <c r="EG78" s="4" t="s">
        <v>89</v>
      </c>
      <c r="EH78" s="13"/>
      <c r="EI78" s="13"/>
      <c r="EJ78" s="13"/>
      <c r="EK78" s="13"/>
      <c r="EL78" s="13"/>
      <c r="EM78" s="13"/>
      <c r="EN78" s="13"/>
      <c r="EO78" s="86"/>
      <c r="EP78" s="86"/>
      <c r="EQ78" s="13"/>
      <c r="ER78" s="84"/>
    </row>
    <row r="79" spans="1:148" x14ac:dyDescent="0.2">
      <c r="A79" s="216"/>
      <c r="B79" s="216"/>
      <c r="C79" s="169"/>
      <c r="D79" s="82"/>
      <c r="E79" s="37">
        <f t="shared" si="1"/>
        <v>0</v>
      </c>
      <c r="F79" s="83"/>
      <c r="G79" s="4" t="s">
        <v>79</v>
      </c>
      <c r="H79" s="13"/>
      <c r="I79" s="13"/>
      <c r="J79" s="13"/>
      <c r="K79" s="13"/>
      <c r="L79" s="13"/>
      <c r="M79" s="13"/>
      <c r="N79" s="13"/>
      <c r="O79" s="86"/>
      <c r="P79" s="86"/>
      <c r="Q79" s="13"/>
      <c r="R79" s="84"/>
      <c r="S79" s="83"/>
      <c r="T79" s="4" t="s">
        <v>80</v>
      </c>
      <c r="U79" s="13"/>
      <c r="V79" s="13"/>
      <c r="W79" s="13"/>
      <c r="X79" s="13"/>
      <c r="Y79" s="13"/>
      <c r="Z79" s="13"/>
      <c r="AA79" s="13"/>
      <c r="AB79" s="86"/>
      <c r="AC79" s="86"/>
      <c r="AD79" s="13"/>
      <c r="AE79" s="84"/>
      <c r="AF79" s="83"/>
      <c r="AG79" s="4" t="s">
        <v>81</v>
      </c>
      <c r="AH79" s="13"/>
      <c r="AI79" s="13"/>
      <c r="AJ79" s="13"/>
      <c r="AK79" s="13"/>
      <c r="AL79" s="13"/>
      <c r="AM79" s="13"/>
      <c r="AN79" s="13"/>
      <c r="AO79" s="13"/>
      <c r="AP79" s="86"/>
      <c r="AQ79" s="13"/>
      <c r="AR79" s="84"/>
      <c r="AS79" s="83"/>
      <c r="AT79" s="4" t="s">
        <v>82</v>
      </c>
      <c r="AU79" s="13"/>
      <c r="AV79" s="13"/>
      <c r="AW79" s="13"/>
      <c r="AX79" s="13"/>
      <c r="AY79" s="13"/>
      <c r="AZ79" s="13"/>
      <c r="BA79" s="13"/>
      <c r="BB79" s="13"/>
      <c r="BC79" s="13"/>
      <c r="BD79" s="13"/>
      <c r="BE79" s="84"/>
      <c r="BF79" s="83"/>
      <c r="BG79" s="4" t="s">
        <v>83</v>
      </c>
      <c r="BH79" s="13"/>
      <c r="BI79" s="13"/>
      <c r="BJ79" s="13"/>
      <c r="BK79" s="13"/>
      <c r="BL79" s="13"/>
      <c r="BM79" s="13"/>
      <c r="BN79" s="13"/>
      <c r="BO79" s="13"/>
      <c r="BP79" s="86"/>
      <c r="BQ79" s="13"/>
      <c r="BR79" s="84"/>
      <c r="BS79" s="83"/>
      <c r="BT79" s="4" t="s">
        <v>84</v>
      </c>
      <c r="BU79" s="13"/>
      <c r="BV79" s="13"/>
      <c r="BW79" s="13"/>
      <c r="BX79" s="13"/>
      <c r="BY79" s="13"/>
      <c r="BZ79" s="13"/>
      <c r="CA79" s="13"/>
      <c r="CB79" s="13"/>
      <c r="CC79" s="86"/>
      <c r="CD79" s="13"/>
      <c r="CE79" s="84"/>
      <c r="CF79" s="83"/>
      <c r="CG79" s="4" t="s">
        <v>85</v>
      </c>
      <c r="CH79" s="13"/>
      <c r="CI79" s="13"/>
      <c r="CJ79" s="13"/>
      <c r="CK79" s="13"/>
      <c r="CL79" s="13"/>
      <c r="CM79" s="13"/>
      <c r="CN79" s="13"/>
      <c r="CO79" s="13"/>
      <c r="CP79" s="86"/>
      <c r="CQ79" s="13"/>
      <c r="CR79" s="84"/>
      <c r="CS79" s="83"/>
      <c r="CT79" s="4" t="s">
        <v>86</v>
      </c>
      <c r="CU79" s="13"/>
      <c r="CV79" s="13"/>
      <c r="CW79" s="13"/>
      <c r="CX79" s="13"/>
      <c r="CY79" s="13"/>
      <c r="CZ79" s="13"/>
      <c r="DA79" s="13"/>
      <c r="DB79" s="13"/>
      <c r="DC79" s="86"/>
      <c r="DD79" s="13"/>
      <c r="DE79" s="84"/>
      <c r="DF79" s="83"/>
      <c r="DG79" s="4" t="s">
        <v>87</v>
      </c>
      <c r="DH79" s="13"/>
      <c r="DI79" s="13"/>
      <c r="DJ79" s="13"/>
      <c r="DK79" s="13"/>
      <c r="DL79" s="13"/>
      <c r="DM79" s="13"/>
      <c r="DN79" s="13"/>
      <c r="DO79" s="86"/>
      <c r="DP79" s="86"/>
      <c r="DQ79" s="13"/>
      <c r="DR79" s="84"/>
      <c r="DS79" s="83"/>
      <c r="DT79" s="4" t="s">
        <v>88</v>
      </c>
      <c r="DU79" s="13"/>
      <c r="DV79" s="13"/>
      <c r="DW79" s="13"/>
      <c r="DX79" s="13"/>
      <c r="DY79" s="13"/>
      <c r="DZ79" s="13"/>
      <c r="EA79" s="13"/>
      <c r="EB79" s="86"/>
      <c r="EC79" s="86"/>
      <c r="ED79" s="13"/>
      <c r="EE79" s="84"/>
      <c r="EF79" s="83"/>
      <c r="EG79" s="4" t="s">
        <v>89</v>
      </c>
      <c r="EH79" s="13"/>
      <c r="EI79" s="13"/>
      <c r="EJ79" s="13"/>
      <c r="EK79" s="13"/>
      <c r="EL79" s="13"/>
      <c r="EM79" s="13"/>
      <c r="EN79" s="13"/>
      <c r="EO79" s="86"/>
      <c r="EP79" s="86"/>
      <c r="EQ79" s="13"/>
      <c r="ER79" s="84"/>
    </row>
    <row r="80" spans="1:148" x14ac:dyDescent="0.2">
      <c r="A80" s="216"/>
      <c r="B80" s="216"/>
      <c r="C80" s="169"/>
      <c r="D80" s="82"/>
      <c r="E80" s="37">
        <f t="shared" si="1"/>
        <v>0</v>
      </c>
      <c r="F80" s="83"/>
      <c r="G80" s="4" t="s">
        <v>79</v>
      </c>
      <c r="H80" s="13"/>
      <c r="I80" s="13"/>
      <c r="J80" s="13"/>
      <c r="K80" s="13"/>
      <c r="L80" s="13"/>
      <c r="M80" s="13"/>
      <c r="N80" s="13"/>
      <c r="O80" s="86"/>
      <c r="P80" s="86"/>
      <c r="Q80" s="13"/>
      <c r="R80" s="84"/>
      <c r="S80" s="83"/>
      <c r="T80" s="4" t="s">
        <v>80</v>
      </c>
      <c r="U80" s="13"/>
      <c r="V80" s="13"/>
      <c r="W80" s="13"/>
      <c r="X80" s="13"/>
      <c r="Y80" s="13"/>
      <c r="Z80" s="13"/>
      <c r="AA80" s="13"/>
      <c r="AB80" s="86"/>
      <c r="AC80" s="86"/>
      <c r="AD80" s="13"/>
      <c r="AE80" s="84"/>
      <c r="AF80" s="83"/>
      <c r="AG80" s="4" t="s">
        <v>81</v>
      </c>
      <c r="AH80" s="13"/>
      <c r="AI80" s="13"/>
      <c r="AJ80" s="13"/>
      <c r="AK80" s="13"/>
      <c r="AL80" s="13"/>
      <c r="AM80" s="13"/>
      <c r="AN80" s="13"/>
      <c r="AO80" s="13"/>
      <c r="AP80" s="86"/>
      <c r="AQ80" s="13"/>
      <c r="AR80" s="84"/>
      <c r="AS80" s="83"/>
      <c r="AT80" s="4" t="s">
        <v>82</v>
      </c>
      <c r="AU80" s="13"/>
      <c r="AV80" s="13"/>
      <c r="AW80" s="13"/>
      <c r="AX80" s="13"/>
      <c r="AY80" s="13"/>
      <c r="AZ80" s="13"/>
      <c r="BA80" s="13"/>
      <c r="BB80" s="13"/>
      <c r="BC80" s="13"/>
      <c r="BD80" s="13"/>
      <c r="BE80" s="84"/>
      <c r="BF80" s="83"/>
      <c r="BG80" s="4" t="s">
        <v>83</v>
      </c>
      <c r="BH80" s="13"/>
      <c r="BI80" s="13"/>
      <c r="BJ80" s="13"/>
      <c r="BK80" s="13"/>
      <c r="BL80" s="13"/>
      <c r="BM80" s="13"/>
      <c r="BN80" s="13"/>
      <c r="BO80" s="13"/>
      <c r="BP80" s="86"/>
      <c r="BQ80" s="13"/>
      <c r="BR80" s="84"/>
      <c r="BS80" s="83"/>
      <c r="BT80" s="4" t="s">
        <v>84</v>
      </c>
      <c r="BU80" s="13"/>
      <c r="BV80" s="13"/>
      <c r="BW80" s="13"/>
      <c r="BX80" s="13"/>
      <c r="BY80" s="13"/>
      <c r="BZ80" s="13"/>
      <c r="CA80" s="13"/>
      <c r="CB80" s="13"/>
      <c r="CC80" s="86"/>
      <c r="CD80" s="13"/>
      <c r="CE80" s="84"/>
      <c r="CF80" s="83"/>
      <c r="CG80" s="4" t="s">
        <v>85</v>
      </c>
      <c r="CH80" s="13"/>
      <c r="CI80" s="13"/>
      <c r="CJ80" s="13"/>
      <c r="CK80" s="13"/>
      <c r="CL80" s="13"/>
      <c r="CM80" s="13"/>
      <c r="CN80" s="13"/>
      <c r="CO80" s="13"/>
      <c r="CP80" s="86"/>
      <c r="CQ80" s="13"/>
      <c r="CR80" s="84"/>
      <c r="CS80" s="83"/>
      <c r="CT80" s="4" t="s">
        <v>86</v>
      </c>
      <c r="CU80" s="13"/>
      <c r="CV80" s="13"/>
      <c r="CW80" s="13"/>
      <c r="CX80" s="13"/>
      <c r="CY80" s="13"/>
      <c r="CZ80" s="13"/>
      <c r="DA80" s="13"/>
      <c r="DB80" s="13"/>
      <c r="DC80" s="86"/>
      <c r="DD80" s="13"/>
      <c r="DE80" s="84"/>
      <c r="DF80" s="83"/>
      <c r="DG80" s="4" t="s">
        <v>87</v>
      </c>
      <c r="DH80" s="13"/>
      <c r="DI80" s="13"/>
      <c r="DJ80" s="13"/>
      <c r="DK80" s="13"/>
      <c r="DL80" s="13"/>
      <c r="DM80" s="13"/>
      <c r="DN80" s="13"/>
      <c r="DO80" s="86"/>
      <c r="DP80" s="86"/>
      <c r="DQ80" s="13"/>
      <c r="DR80" s="84"/>
      <c r="DS80" s="83"/>
      <c r="DT80" s="4" t="s">
        <v>88</v>
      </c>
      <c r="DU80" s="13"/>
      <c r="DV80" s="13"/>
      <c r="DW80" s="13"/>
      <c r="DX80" s="13"/>
      <c r="DY80" s="13"/>
      <c r="DZ80" s="13"/>
      <c r="EA80" s="13"/>
      <c r="EB80" s="86"/>
      <c r="EC80" s="86"/>
      <c r="ED80" s="13"/>
      <c r="EE80" s="84"/>
      <c r="EF80" s="83"/>
      <c r="EG80" s="4" t="s">
        <v>89</v>
      </c>
      <c r="EH80" s="13"/>
      <c r="EI80" s="13"/>
      <c r="EJ80" s="13"/>
      <c r="EK80" s="13"/>
      <c r="EL80" s="13"/>
      <c r="EM80" s="13"/>
      <c r="EN80" s="13"/>
      <c r="EO80" s="86"/>
      <c r="EP80" s="86"/>
      <c r="EQ80" s="13"/>
      <c r="ER80" s="84"/>
    </row>
    <row r="81" spans="1:148" x14ac:dyDescent="0.2">
      <c r="A81" s="216"/>
      <c r="B81" s="216"/>
      <c r="C81" s="169"/>
      <c r="D81" s="82"/>
      <c r="E81" s="37">
        <f t="shared" si="1"/>
        <v>0</v>
      </c>
      <c r="F81" s="83"/>
      <c r="G81" s="4" t="s">
        <v>79</v>
      </c>
      <c r="H81" s="13"/>
      <c r="I81" s="13"/>
      <c r="J81" s="13"/>
      <c r="K81" s="13"/>
      <c r="L81" s="13"/>
      <c r="M81" s="13"/>
      <c r="N81" s="13"/>
      <c r="O81" s="86"/>
      <c r="P81" s="86"/>
      <c r="Q81" s="13"/>
      <c r="R81" s="84"/>
      <c r="S81" s="83"/>
      <c r="T81" s="4" t="s">
        <v>80</v>
      </c>
      <c r="U81" s="13"/>
      <c r="V81" s="13"/>
      <c r="W81" s="13"/>
      <c r="X81" s="13"/>
      <c r="Y81" s="13"/>
      <c r="Z81" s="13"/>
      <c r="AA81" s="13"/>
      <c r="AB81" s="86"/>
      <c r="AC81" s="86"/>
      <c r="AD81" s="13"/>
      <c r="AE81" s="84"/>
      <c r="AF81" s="83"/>
      <c r="AG81" s="4" t="s">
        <v>81</v>
      </c>
      <c r="AH81" s="13"/>
      <c r="AI81" s="13"/>
      <c r="AJ81" s="13"/>
      <c r="AK81" s="13"/>
      <c r="AL81" s="13"/>
      <c r="AM81" s="13"/>
      <c r="AN81" s="13"/>
      <c r="AO81" s="13"/>
      <c r="AP81" s="86"/>
      <c r="AQ81" s="13"/>
      <c r="AR81" s="84"/>
      <c r="AS81" s="83"/>
      <c r="AT81" s="4" t="s">
        <v>82</v>
      </c>
      <c r="AU81" s="13"/>
      <c r="AV81" s="13"/>
      <c r="AW81" s="13"/>
      <c r="AX81" s="13"/>
      <c r="AY81" s="13"/>
      <c r="AZ81" s="13"/>
      <c r="BA81" s="13"/>
      <c r="BB81" s="13"/>
      <c r="BC81" s="13"/>
      <c r="BD81" s="13"/>
      <c r="BE81" s="84"/>
      <c r="BF81" s="83"/>
      <c r="BG81" s="4" t="s">
        <v>83</v>
      </c>
      <c r="BH81" s="13"/>
      <c r="BI81" s="13"/>
      <c r="BJ81" s="13"/>
      <c r="BK81" s="13"/>
      <c r="BL81" s="13"/>
      <c r="BM81" s="13"/>
      <c r="BN81" s="13"/>
      <c r="BO81" s="13"/>
      <c r="BP81" s="86"/>
      <c r="BQ81" s="13"/>
      <c r="BR81" s="84"/>
      <c r="BS81" s="83"/>
      <c r="BT81" s="4" t="s">
        <v>84</v>
      </c>
      <c r="BU81" s="13"/>
      <c r="BV81" s="13"/>
      <c r="BW81" s="13"/>
      <c r="BX81" s="13"/>
      <c r="BY81" s="13"/>
      <c r="BZ81" s="13"/>
      <c r="CA81" s="13"/>
      <c r="CB81" s="13"/>
      <c r="CC81" s="86"/>
      <c r="CD81" s="13"/>
      <c r="CE81" s="84"/>
      <c r="CF81" s="83"/>
      <c r="CG81" s="4" t="s">
        <v>85</v>
      </c>
      <c r="CH81" s="13"/>
      <c r="CI81" s="13"/>
      <c r="CJ81" s="13"/>
      <c r="CK81" s="13"/>
      <c r="CL81" s="13"/>
      <c r="CM81" s="13"/>
      <c r="CN81" s="13"/>
      <c r="CO81" s="13"/>
      <c r="CP81" s="86"/>
      <c r="CQ81" s="13"/>
      <c r="CR81" s="84"/>
      <c r="CS81" s="83"/>
      <c r="CT81" s="4" t="s">
        <v>86</v>
      </c>
      <c r="CU81" s="13"/>
      <c r="CV81" s="13"/>
      <c r="CW81" s="13"/>
      <c r="CX81" s="13"/>
      <c r="CY81" s="13"/>
      <c r="CZ81" s="13"/>
      <c r="DA81" s="13"/>
      <c r="DB81" s="13"/>
      <c r="DC81" s="86"/>
      <c r="DD81" s="13"/>
      <c r="DE81" s="84"/>
      <c r="DF81" s="83"/>
      <c r="DG81" s="4" t="s">
        <v>87</v>
      </c>
      <c r="DH81" s="13"/>
      <c r="DI81" s="13"/>
      <c r="DJ81" s="13"/>
      <c r="DK81" s="13"/>
      <c r="DL81" s="13"/>
      <c r="DM81" s="13"/>
      <c r="DN81" s="13"/>
      <c r="DO81" s="86"/>
      <c r="DP81" s="86"/>
      <c r="DQ81" s="13"/>
      <c r="DR81" s="84"/>
      <c r="DS81" s="83"/>
      <c r="DT81" s="4" t="s">
        <v>88</v>
      </c>
      <c r="DU81" s="13"/>
      <c r="DV81" s="13"/>
      <c r="DW81" s="13"/>
      <c r="DX81" s="13"/>
      <c r="DY81" s="13"/>
      <c r="DZ81" s="13"/>
      <c r="EA81" s="13"/>
      <c r="EB81" s="86"/>
      <c r="EC81" s="86"/>
      <c r="ED81" s="13"/>
      <c r="EE81" s="84"/>
      <c r="EF81" s="83"/>
      <c r="EG81" s="4" t="s">
        <v>89</v>
      </c>
      <c r="EH81" s="13"/>
      <c r="EI81" s="13"/>
      <c r="EJ81" s="13"/>
      <c r="EK81" s="13"/>
      <c r="EL81" s="13"/>
      <c r="EM81" s="13"/>
      <c r="EN81" s="13"/>
      <c r="EO81" s="86"/>
      <c r="EP81" s="86"/>
      <c r="EQ81" s="13"/>
      <c r="ER81" s="84"/>
    </row>
    <row r="82" spans="1:148" x14ac:dyDescent="0.2">
      <c r="A82" s="216"/>
      <c r="B82" s="216"/>
      <c r="C82" s="169"/>
      <c r="D82" s="82"/>
      <c r="E82" s="37">
        <f t="shared" si="1"/>
        <v>0</v>
      </c>
      <c r="F82" s="83"/>
      <c r="G82" s="4" t="s">
        <v>79</v>
      </c>
      <c r="H82" s="13"/>
      <c r="I82" s="13"/>
      <c r="J82" s="13"/>
      <c r="K82" s="13"/>
      <c r="L82" s="13"/>
      <c r="M82" s="13"/>
      <c r="N82" s="13"/>
      <c r="O82" s="86"/>
      <c r="P82" s="86"/>
      <c r="Q82" s="13"/>
      <c r="R82" s="84"/>
      <c r="S82" s="83"/>
      <c r="T82" s="4" t="s">
        <v>80</v>
      </c>
      <c r="U82" s="13"/>
      <c r="V82" s="13"/>
      <c r="W82" s="13"/>
      <c r="X82" s="13"/>
      <c r="Y82" s="13"/>
      <c r="Z82" s="13"/>
      <c r="AA82" s="13"/>
      <c r="AB82" s="86"/>
      <c r="AC82" s="86"/>
      <c r="AD82" s="13"/>
      <c r="AE82" s="84"/>
      <c r="AF82" s="83"/>
      <c r="AG82" s="4" t="s">
        <v>81</v>
      </c>
      <c r="AH82" s="13"/>
      <c r="AI82" s="13"/>
      <c r="AJ82" s="13"/>
      <c r="AK82" s="13"/>
      <c r="AL82" s="13"/>
      <c r="AM82" s="13"/>
      <c r="AN82" s="13"/>
      <c r="AO82" s="13"/>
      <c r="AP82" s="86"/>
      <c r="AQ82" s="13"/>
      <c r="AR82" s="84"/>
      <c r="AS82" s="83"/>
      <c r="AT82" s="4" t="s">
        <v>82</v>
      </c>
      <c r="AU82" s="13"/>
      <c r="AV82" s="13"/>
      <c r="AW82" s="13"/>
      <c r="AX82" s="13"/>
      <c r="AY82" s="13"/>
      <c r="AZ82" s="13"/>
      <c r="BA82" s="13"/>
      <c r="BB82" s="13"/>
      <c r="BC82" s="13"/>
      <c r="BD82" s="13"/>
      <c r="BE82" s="84"/>
      <c r="BF82" s="83"/>
      <c r="BG82" s="4" t="s">
        <v>83</v>
      </c>
      <c r="BH82" s="13"/>
      <c r="BI82" s="13"/>
      <c r="BJ82" s="13"/>
      <c r="BK82" s="13"/>
      <c r="BL82" s="13"/>
      <c r="BM82" s="13"/>
      <c r="BN82" s="13"/>
      <c r="BO82" s="13"/>
      <c r="BP82" s="86"/>
      <c r="BQ82" s="13"/>
      <c r="BR82" s="84"/>
      <c r="BS82" s="83"/>
      <c r="BT82" s="4" t="s">
        <v>84</v>
      </c>
      <c r="BU82" s="13"/>
      <c r="BV82" s="13"/>
      <c r="BW82" s="13"/>
      <c r="BX82" s="13"/>
      <c r="BY82" s="13"/>
      <c r="BZ82" s="13"/>
      <c r="CA82" s="13"/>
      <c r="CB82" s="13"/>
      <c r="CC82" s="86"/>
      <c r="CD82" s="13"/>
      <c r="CE82" s="84"/>
      <c r="CF82" s="83"/>
      <c r="CG82" s="4" t="s">
        <v>85</v>
      </c>
      <c r="CH82" s="13"/>
      <c r="CI82" s="13"/>
      <c r="CJ82" s="13"/>
      <c r="CK82" s="13"/>
      <c r="CL82" s="13"/>
      <c r="CM82" s="13"/>
      <c r="CN82" s="13"/>
      <c r="CO82" s="13"/>
      <c r="CP82" s="86"/>
      <c r="CQ82" s="13"/>
      <c r="CR82" s="84"/>
      <c r="CS82" s="83"/>
      <c r="CT82" s="4" t="s">
        <v>86</v>
      </c>
      <c r="CU82" s="13"/>
      <c r="CV82" s="13"/>
      <c r="CW82" s="13"/>
      <c r="CX82" s="13"/>
      <c r="CY82" s="13"/>
      <c r="CZ82" s="13"/>
      <c r="DA82" s="13"/>
      <c r="DB82" s="13"/>
      <c r="DC82" s="86"/>
      <c r="DD82" s="13"/>
      <c r="DE82" s="84"/>
      <c r="DF82" s="83"/>
      <c r="DG82" s="4" t="s">
        <v>87</v>
      </c>
      <c r="DH82" s="13"/>
      <c r="DI82" s="13"/>
      <c r="DJ82" s="13"/>
      <c r="DK82" s="13"/>
      <c r="DL82" s="13"/>
      <c r="DM82" s="13"/>
      <c r="DN82" s="13"/>
      <c r="DO82" s="86"/>
      <c r="DP82" s="86"/>
      <c r="DQ82" s="13"/>
      <c r="DR82" s="84"/>
      <c r="DS82" s="83"/>
      <c r="DT82" s="4" t="s">
        <v>88</v>
      </c>
      <c r="DU82" s="13"/>
      <c r="DV82" s="13"/>
      <c r="DW82" s="13"/>
      <c r="DX82" s="13"/>
      <c r="DY82" s="13"/>
      <c r="DZ82" s="13"/>
      <c r="EA82" s="13"/>
      <c r="EB82" s="86"/>
      <c r="EC82" s="86"/>
      <c r="ED82" s="13"/>
      <c r="EE82" s="84"/>
      <c r="EF82" s="83"/>
      <c r="EG82" s="4" t="s">
        <v>89</v>
      </c>
      <c r="EH82" s="13"/>
      <c r="EI82" s="13"/>
      <c r="EJ82" s="13"/>
      <c r="EK82" s="13"/>
      <c r="EL82" s="13"/>
      <c r="EM82" s="13"/>
      <c r="EN82" s="13"/>
      <c r="EO82" s="86"/>
      <c r="EP82" s="86"/>
      <c r="EQ82" s="13"/>
      <c r="ER82" s="84"/>
    </row>
    <row r="83" spans="1:148" x14ac:dyDescent="0.2">
      <c r="A83" s="216"/>
      <c r="B83" s="216"/>
      <c r="C83" s="169"/>
      <c r="D83" s="82"/>
      <c r="E83" s="37">
        <f t="shared" si="1"/>
        <v>0</v>
      </c>
      <c r="F83" s="83"/>
      <c r="G83" s="4" t="s">
        <v>79</v>
      </c>
      <c r="H83" s="13"/>
      <c r="I83" s="13"/>
      <c r="J83" s="13"/>
      <c r="K83" s="13"/>
      <c r="L83" s="13"/>
      <c r="M83" s="13"/>
      <c r="N83" s="13"/>
      <c r="O83" s="86"/>
      <c r="P83" s="86"/>
      <c r="Q83" s="13"/>
      <c r="R83" s="84"/>
      <c r="S83" s="83"/>
      <c r="T83" s="4" t="s">
        <v>80</v>
      </c>
      <c r="U83" s="13"/>
      <c r="V83" s="13"/>
      <c r="W83" s="13"/>
      <c r="X83" s="13"/>
      <c r="Y83" s="13"/>
      <c r="Z83" s="13"/>
      <c r="AA83" s="13"/>
      <c r="AB83" s="86"/>
      <c r="AC83" s="86"/>
      <c r="AD83" s="13"/>
      <c r="AE83" s="84"/>
      <c r="AF83" s="83"/>
      <c r="AG83" s="4" t="s">
        <v>81</v>
      </c>
      <c r="AH83" s="13"/>
      <c r="AI83" s="13"/>
      <c r="AJ83" s="13"/>
      <c r="AK83" s="13"/>
      <c r="AL83" s="13"/>
      <c r="AM83" s="13"/>
      <c r="AN83" s="13"/>
      <c r="AO83" s="13"/>
      <c r="AP83" s="86"/>
      <c r="AQ83" s="13"/>
      <c r="AR83" s="84"/>
      <c r="AS83" s="83"/>
      <c r="AT83" s="4" t="s">
        <v>82</v>
      </c>
      <c r="AU83" s="13"/>
      <c r="AV83" s="13"/>
      <c r="AW83" s="13"/>
      <c r="AX83" s="13"/>
      <c r="AY83" s="13"/>
      <c r="AZ83" s="13"/>
      <c r="BA83" s="13"/>
      <c r="BB83" s="13"/>
      <c r="BC83" s="13"/>
      <c r="BD83" s="13"/>
      <c r="BE83" s="84"/>
      <c r="BF83" s="83"/>
      <c r="BG83" s="4" t="s">
        <v>83</v>
      </c>
      <c r="BH83" s="13"/>
      <c r="BI83" s="13"/>
      <c r="BJ83" s="13"/>
      <c r="BK83" s="13"/>
      <c r="BL83" s="13"/>
      <c r="BM83" s="13"/>
      <c r="BN83" s="13"/>
      <c r="BO83" s="13"/>
      <c r="BP83" s="86"/>
      <c r="BQ83" s="13"/>
      <c r="BR83" s="84"/>
      <c r="BS83" s="83"/>
      <c r="BT83" s="4" t="s">
        <v>84</v>
      </c>
      <c r="BU83" s="13"/>
      <c r="BV83" s="13"/>
      <c r="BW83" s="13"/>
      <c r="BX83" s="13"/>
      <c r="BY83" s="13"/>
      <c r="BZ83" s="13"/>
      <c r="CA83" s="13"/>
      <c r="CB83" s="13"/>
      <c r="CC83" s="86"/>
      <c r="CD83" s="13"/>
      <c r="CE83" s="84"/>
      <c r="CF83" s="83"/>
      <c r="CG83" s="4" t="s">
        <v>85</v>
      </c>
      <c r="CH83" s="13"/>
      <c r="CI83" s="13"/>
      <c r="CJ83" s="13"/>
      <c r="CK83" s="13"/>
      <c r="CL83" s="13"/>
      <c r="CM83" s="13"/>
      <c r="CN83" s="13"/>
      <c r="CO83" s="13"/>
      <c r="CP83" s="86"/>
      <c r="CQ83" s="13"/>
      <c r="CR83" s="84"/>
      <c r="CS83" s="83"/>
      <c r="CT83" s="4" t="s">
        <v>86</v>
      </c>
      <c r="CU83" s="13"/>
      <c r="CV83" s="13"/>
      <c r="CW83" s="13"/>
      <c r="CX83" s="13"/>
      <c r="CY83" s="13"/>
      <c r="CZ83" s="13"/>
      <c r="DA83" s="13"/>
      <c r="DB83" s="13"/>
      <c r="DC83" s="86"/>
      <c r="DD83" s="13"/>
      <c r="DE83" s="84"/>
      <c r="DF83" s="83"/>
      <c r="DG83" s="4" t="s">
        <v>87</v>
      </c>
      <c r="DH83" s="13"/>
      <c r="DI83" s="13"/>
      <c r="DJ83" s="13"/>
      <c r="DK83" s="13"/>
      <c r="DL83" s="13"/>
      <c r="DM83" s="13"/>
      <c r="DN83" s="13"/>
      <c r="DO83" s="86"/>
      <c r="DP83" s="86"/>
      <c r="DQ83" s="13"/>
      <c r="DR83" s="84"/>
      <c r="DS83" s="83"/>
      <c r="DT83" s="4" t="s">
        <v>88</v>
      </c>
      <c r="DU83" s="13"/>
      <c r="DV83" s="13"/>
      <c r="DW83" s="13"/>
      <c r="DX83" s="13"/>
      <c r="DY83" s="13"/>
      <c r="DZ83" s="13"/>
      <c r="EA83" s="13"/>
      <c r="EB83" s="86"/>
      <c r="EC83" s="86"/>
      <c r="ED83" s="13"/>
      <c r="EE83" s="84"/>
      <c r="EF83" s="83"/>
      <c r="EG83" s="4" t="s">
        <v>89</v>
      </c>
      <c r="EH83" s="13"/>
      <c r="EI83" s="13"/>
      <c r="EJ83" s="13"/>
      <c r="EK83" s="13"/>
      <c r="EL83" s="13"/>
      <c r="EM83" s="13"/>
      <c r="EN83" s="13"/>
      <c r="EO83" s="86"/>
      <c r="EP83" s="86"/>
      <c r="EQ83" s="13"/>
      <c r="ER83" s="84"/>
    </row>
    <row r="84" spans="1:148" x14ac:dyDescent="0.2">
      <c r="A84" s="216"/>
      <c r="B84" s="216"/>
      <c r="C84" s="169"/>
      <c r="D84" s="82"/>
      <c r="E84" s="37">
        <f t="shared" si="1"/>
        <v>0</v>
      </c>
      <c r="F84" s="83"/>
      <c r="G84" s="4" t="s">
        <v>79</v>
      </c>
      <c r="H84" s="13"/>
      <c r="I84" s="13"/>
      <c r="J84" s="13"/>
      <c r="K84" s="13"/>
      <c r="L84" s="13"/>
      <c r="M84" s="13"/>
      <c r="N84" s="13"/>
      <c r="O84" s="86"/>
      <c r="P84" s="86"/>
      <c r="Q84" s="13"/>
      <c r="R84" s="84"/>
      <c r="S84" s="83"/>
      <c r="T84" s="4" t="s">
        <v>80</v>
      </c>
      <c r="U84" s="13"/>
      <c r="V84" s="13"/>
      <c r="W84" s="13"/>
      <c r="X84" s="13"/>
      <c r="Y84" s="13"/>
      <c r="Z84" s="13"/>
      <c r="AA84" s="13"/>
      <c r="AB84" s="86"/>
      <c r="AC84" s="86"/>
      <c r="AD84" s="13"/>
      <c r="AE84" s="84"/>
      <c r="AF84" s="83"/>
      <c r="AG84" s="4" t="s">
        <v>81</v>
      </c>
      <c r="AH84" s="13"/>
      <c r="AI84" s="13"/>
      <c r="AJ84" s="13"/>
      <c r="AK84" s="13"/>
      <c r="AL84" s="13"/>
      <c r="AM84" s="13"/>
      <c r="AN84" s="13"/>
      <c r="AO84" s="13"/>
      <c r="AP84" s="86"/>
      <c r="AQ84" s="13"/>
      <c r="AR84" s="84"/>
      <c r="AS84" s="83"/>
      <c r="AT84" s="4" t="s">
        <v>82</v>
      </c>
      <c r="AU84" s="13"/>
      <c r="AV84" s="13"/>
      <c r="AW84" s="13"/>
      <c r="AX84" s="13"/>
      <c r="AY84" s="13"/>
      <c r="AZ84" s="13"/>
      <c r="BA84" s="13"/>
      <c r="BB84" s="13"/>
      <c r="BC84" s="13"/>
      <c r="BD84" s="13"/>
      <c r="BE84" s="84"/>
      <c r="BF84" s="83"/>
      <c r="BG84" s="4" t="s">
        <v>83</v>
      </c>
      <c r="BH84" s="13"/>
      <c r="BI84" s="13"/>
      <c r="BJ84" s="13"/>
      <c r="BK84" s="13"/>
      <c r="BL84" s="13"/>
      <c r="BM84" s="13"/>
      <c r="BN84" s="13"/>
      <c r="BO84" s="13"/>
      <c r="BP84" s="86"/>
      <c r="BQ84" s="13"/>
      <c r="BR84" s="84"/>
      <c r="BS84" s="83"/>
      <c r="BT84" s="4" t="s">
        <v>84</v>
      </c>
      <c r="BU84" s="13"/>
      <c r="BV84" s="13"/>
      <c r="BW84" s="13"/>
      <c r="BX84" s="13"/>
      <c r="BY84" s="13"/>
      <c r="BZ84" s="13"/>
      <c r="CA84" s="13"/>
      <c r="CB84" s="13"/>
      <c r="CC84" s="86"/>
      <c r="CD84" s="13"/>
      <c r="CE84" s="84"/>
      <c r="CF84" s="83"/>
      <c r="CG84" s="4" t="s">
        <v>85</v>
      </c>
      <c r="CH84" s="13"/>
      <c r="CI84" s="13"/>
      <c r="CJ84" s="13"/>
      <c r="CK84" s="13"/>
      <c r="CL84" s="13"/>
      <c r="CM84" s="13"/>
      <c r="CN84" s="13"/>
      <c r="CO84" s="13"/>
      <c r="CP84" s="86"/>
      <c r="CQ84" s="13"/>
      <c r="CR84" s="84"/>
      <c r="CS84" s="83"/>
      <c r="CT84" s="4" t="s">
        <v>86</v>
      </c>
      <c r="CU84" s="13"/>
      <c r="CV84" s="13"/>
      <c r="CW84" s="13"/>
      <c r="CX84" s="13"/>
      <c r="CY84" s="13"/>
      <c r="CZ84" s="13"/>
      <c r="DA84" s="13"/>
      <c r="DB84" s="13"/>
      <c r="DC84" s="86"/>
      <c r="DD84" s="13"/>
      <c r="DE84" s="84"/>
      <c r="DF84" s="83"/>
      <c r="DG84" s="4" t="s">
        <v>87</v>
      </c>
      <c r="DH84" s="13"/>
      <c r="DI84" s="13"/>
      <c r="DJ84" s="13"/>
      <c r="DK84" s="13"/>
      <c r="DL84" s="13"/>
      <c r="DM84" s="13"/>
      <c r="DN84" s="13"/>
      <c r="DO84" s="86"/>
      <c r="DP84" s="86"/>
      <c r="DQ84" s="13"/>
      <c r="DR84" s="84"/>
      <c r="DS84" s="83"/>
      <c r="DT84" s="4" t="s">
        <v>88</v>
      </c>
      <c r="DU84" s="13"/>
      <c r="DV84" s="13"/>
      <c r="DW84" s="13"/>
      <c r="DX84" s="13"/>
      <c r="DY84" s="13"/>
      <c r="DZ84" s="13"/>
      <c r="EA84" s="13"/>
      <c r="EB84" s="86"/>
      <c r="EC84" s="86"/>
      <c r="ED84" s="13"/>
      <c r="EE84" s="84"/>
      <c r="EF84" s="83"/>
      <c r="EG84" s="4" t="s">
        <v>89</v>
      </c>
      <c r="EH84" s="13"/>
      <c r="EI84" s="13"/>
      <c r="EJ84" s="13"/>
      <c r="EK84" s="13"/>
      <c r="EL84" s="13"/>
      <c r="EM84" s="13"/>
      <c r="EN84" s="13"/>
      <c r="EO84" s="86"/>
      <c r="EP84" s="86"/>
      <c r="EQ84" s="13"/>
      <c r="ER84" s="84"/>
    </row>
    <row r="85" spans="1:148" x14ac:dyDescent="0.2">
      <c r="A85" s="216"/>
      <c r="B85" s="216"/>
      <c r="C85" s="169"/>
      <c r="D85" s="82"/>
      <c r="E85" s="37">
        <f t="shared" si="1"/>
        <v>0</v>
      </c>
      <c r="F85" s="83"/>
      <c r="G85" s="4" t="s">
        <v>79</v>
      </c>
      <c r="H85" s="13"/>
      <c r="I85" s="13"/>
      <c r="J85" s="13"/>
      <c r="K85" s="13"/>
      <c r="L85" s="13"/>
      <c r="M85" s="13"/>
      <c r="N85" s="13"/>
      <c r="O85" s="86"/>
      <c r="P85" s="86"/>
      <c r="Q85" s="13"/>
      <c r="R85" s="84"/>
      <c r="S85" s="83"/>
      <c r="T85" s="4" t="s">
        <v>80</v>
      </c>
      <c r="U85" s="13"/>
      <c r="V85" s="13"/>
      <c r="W85" s="13"/>
      <c r="X85" s="13"/>
      <c r="Y85" s="13"/>
      <c r="Z85" s="13"/>
      <c r="AA85" s="13"/>
      <c r="AB85" s="86"/>
      <c r="AC85" s="86"/>
      <c r="AD85" s="13"/>
      <c r="AE85" s="84"/>
      <c r="AF85" s="83"/>
      <c r="AG85" s="4" t="s">
        <v>81</v>
      </c>
      <c r="AH85" s="13"/>
      <c r="AI85" s="13"/>
      <c r="AJ85" s="13"/>
      <c r="AK85" s="13"/>
      <c r="AL85" s="13"/>
      <c r="AM85" s="13"/>
      <c r="AN85" s="13"/>
      <c r="AO85" s="13"/>
      <c r="AP85" s="86"/>
      <c r="AQ85" s="13"/>
      <c r="AR85" s="84"/>
      <c r="AS85" s="83"/>
      <c r="AT85" s="4" t="s">
        <v>82</v>
      </c>
      <c r="AU85" s="13"/>
      <c r="AV85" s="13"/>
      <c r="AW85" s="13"/>
      <c r="AX85" s="13"/>
      <c r="AY85" s="13"/>
      <c r="AZ85" s="13"/>
      <c r="BA85" s="13"/>
      <c r="BB85" s="13"/>
      <c r="BC85" s="13"/>
      <c r="BD85" s="13"/>
      <c r="BE85" s="84"/>
      <c r="BF85" s="83"/>
      <c r="BG85" s="4" t="s">
        <v>83</v>
      </c>
      <c r="BH85" s="13"/>
      <c r="BI85" s="13"/>
      <c r="BJ85" s="13"/>
      <c r="BK85" s="13"/>
      <c r="BL85" s="13"/>
      <c r="BM85" s="13"/>
      <c r="BN85" s="13"/>
      <c r="BO85" s="13"/>
      <c r="BP85" s="86"/>
      <c r="BQ85" s="13"/>
      <c r="BR85" s="84"/>
      <c r="BS85" s="83"/>
      <c r="BT85" s="4" t="s">
        <v>84</v>
      </c>
      <c r="BU85" s="13"/>
      <c r="BV85" s="13"/>
      <c r="BW85" s="13"/>
      <c r="BX85" s="13"/>
      <c r="BY85" s="13"/>
      <c r="BZ85" s="13"/>
      <c r="CA85" s="13"/>
      <c r="CB85" s="13"/>
      <c r="CC85" s="86"/>
      <c r="CD85" s="13"/>
      <c r="CE85" s="84"/>
      <c r="CF85" s="83"/>
      <c r="CG85" s="4" t="s">
        <v>85</v>
      </c>
      <c r="CH85" s="13"/>
      <c r="CI85" s="13"/>
      <c r="CJ85" s="13"/>
      <c r="CK85" s="13"/>
      <c r="CL85" s="13"/>
      <c r="CM85" s="13"/>
      <c r="CN85" s="13"/>
      <c r="CO85" s="13"/>
      <c r="CP85" s="86"/>
      <c r="CQ85" s="13"/>
      <c r="CR85" s="84"/>
      <c r="CS85" s="83"/>
      <c r="CT85" s="4" t="s">
        <v>86</v>
      </c>
      <c r="CU85" s="13"/>
      <c r="CV85" s="13"/>
      <c r="CW85" s="13"/>
      <c r="CX85" s="13"/>
      <c r="CY85" s="13"/>
      <c r="CZ85" s="13"/>
      <c r="DA85" s="13"/>
      <c r="DB85" s="13"/>
      <c r="DC85" s="86"/>
      <c r="DD85" s="13"/>
      <c r="DE85" s="84"/>
      <c r="DF85" s="83"/>
      <c r="DG85" s="4" t="s">
        <v>87</v>
      </c>
      <c r="DH85" s="13"/>
      <c r="DI85" s="13"/>
      <c r="DJ85" s="13"/>
      <c r="DK85" s="13"/>
      <c r="DL85" s="13"/>
      <c r="DM85" s="13"/>
      <c r="DN85" s="13"/>
      <c r="DO85" s="86"/>
      <c r="DP85" s="86"/>
      <c r="DQ85" s="13"/>
      <c r="DR85" s="84"/>
      <c r="DS85" s="83"/>
      <c r="DT85" s="4" t="s">
        <v>88</v>
      </c>
      <c r="DU85" s="13"/>
      <c r="DV85" s="13"/>
      <c r="DW85" s="13"/>
      <c r="DX85" s="13"/>
      <c r="DY85" s="13"/>
      <c r="DZ85" s="13"/>
      <c r="EA85" s="13"/>
      <c r="EB85" s="86"/>
      <c r="EC85" s="86"/>
      <c r="ED85" s="13"/>
      <c r="EE85" s="84"/>
      <c r="EF85" s="83"/>
      <c r="EG85" s="4" t="s">
        <v>89</v>
      </c>
      <c r="EH85" s="13"/>
      <c r="EI85" s="13"/>
      <c r="EJ85" s="13"/>
      <c r="EK85" s="13"/>
      <c r="EL85" s="13"/>
      <c r="EM85" s="13"/>
      <c r="EN85" s="13"/>
      <c r="EO85" s="86"/>
      <c r="EP85" s="86"/>
      <c r="EQ85" s="13"/>
      <c r="ER85" s="84"/>
    </row>
    <row r="86" spans="1:148" x14ac:dyDescent="0.2">
      <c r="A86" s="216"/>
      <c r="B86" s="216"/>
      <c r="C86" s="169"/>
      <c r="D86" s="82"/>
      <c r="E86" s="37">
        <f t="shared" si="1"/>
        <v>0</v>
      </c>
      <c r="F86" s="83"/>
      <c r="G86" s="4" t="s">
        <v>79</v>
      </c>
      <c r="H86" s="13"/>
      <c r="I86" s="13"/>
      <c r="J86" s="13"/>
      <c r="K86" s="13"/>
      <c r="L86" s="13"/>
      <c r="M86" s="13"/>
      <c r="N86" s="13"/>
      <c r="O86" s="86"/>
      <c r="P86" s="86"/>
      <c r="Q86" s="13"/>
      <c r="R86" s="84"/>
      <c r="S86" s="83"/>
      <c r="T86" s="4" t="s">
        <v>80</v>
      </c>
      <c r="U86" s="13"/>
      <c r="V86" s="13"/>
      <c r="W86" s="13"/>
      <c r="X86" s="13"/>
      <c r="Y86" s="13"/>
      <c r="Z86" s="13"/>
      <c r="AA86" s="13"/>
      <c r="AB86" s="86"/>
      <c r="AC86" s="86"/>
      <c r="AD86" s="13"/>
      <c r="AE86" s="84"/>
      <c r="AF86" s="83"/>
      <c r="AG86" s="4" t="s">
        <v>81</v>
      </c>
      <c r="AH86" s="13"/>
      <c r="AI86" s="13"/>
      <c r="AJ86" s="13"/>
      <c r="AK86" s="13"/>
      <c r="AL86" s="13"/>
      <c r="AM86" s="13"/>
      <c r="AN86" s="13"/>
      <c r="AO86" s="13"/>
      <c r="AP86" s="86"/>
      <c r="AQ86" s="13"/>
      <c r="AR86" s="84"/>
      <c r="AS86" s="83"/>
      <c r="AT86" s="4" t="s">
        <v>82</v>
      </c>
      <c r="AU86" s="13"/>
      <c r="AV86" s="13"/>
      <c r="AW86" s="13"/>
      <c r="AX86" s="13"/>
      <c r="AY86" s="13"/>
      <c r="AZ86" s="13"/>
      <c r="BA86" s="13"/>
      <c r="BB86" s="13"/>
      <c r="BC86" s="13"/>
      <c r="BD86" s="13"/>
      <c r="BE86" s="84"/>
      <c r="BF86" s="83"/>
      <c r="BG86" s="4" t="s">
        <v>83</v>
      </c>
      <c r="BH86" s="13"/>
      <c r="BI86" s="13"/>
      <c r="BJ86" s="13"/>
      <c r="BK86" s="13"/>
      <c r="BL86" s="13"/>
      <c r="BM86" s="13"/>
      <c r="BN86" s="13"/>
      <c r="BO86" s="13"/>
      <c r="BP86" s="86"/>
      <c r="BQ86" s="13"/>
      <c r="BR86" s="84"/>
      <c r="BS86" s="83"/>
      <c r="BT86" s="4" t="s">
        <v>84</v>
      </c>
      <c r="BU86" s="13"/>
      <c r="BV86" s="13"/>
      <c r="BW86" s="13"/>
      <c r="BX86" s="13"/>
      <c r="BY86" s="13"/>
      <c r="BZ86" s="13"/>
      <c r="CA86" s="13"/>
      <c r="CB86" s="13"/>
      <c r="CC86" s="86"/>
      <c r="CD86" s="13"/>
      <c r="CE86" s="84"/>
      <c r="CF86" s="83"/>
      <c r="CG86" s="4" t="s">
        <v>85</v>
      </c>
      <c r="CH86" s="13"/>
      <c r="CI86" s="13"/>
      <c r="CJ86" s="13"/>
      <c r="CK86" s="13"/>
      <c r="CL86" s="13"/>
      <c r="CM86" s="13"/>
      <c r="CN86" s="13"/>
      <c r="CO86" s="13"/>
      <c r="CP86" s="86"/>
      <c r="CQ86" s="13"/>
      <c r="CR86" s="84"/>
      <c r="CS86" s="83"/>
      <c r="CT86" s="4" t="s">
        <v>86</v>
      </c>
      <c r="CU86" s="13"/>
      <c r="CV86" s="13"/>
      <c r="CW86" s="13"/>
      <c r="CX86" s="13"/>
      <c r="CY86" s="13"/>
      <c r="CZ86" s="13"/>
      <c r="DA86" s="13"/>
      <c r="DB86" s="13"/>
      <c r="DC86" s="86"/>
      <c r="DD86" s="13"/>
      <c r="DE86" s="84"/>
      <c r="DF86" s="83"/>
      <c r="DG86" s="4" t="s">
        <v>87</v>
      </c>
      <c r="DH86" s="13"/>
      <c r="DI86" s="13"/>
      <c r="DJ86" s="13"/>
      <c r="DK86" s="13"/>
      <c r="DL86" s="13"/>
      <c r="DM86" s="13"/>
      <c r="DN86" s="13"/>
      <c r="DO86" s="86"/>
      <c r="DP86" s="86"/>
      <c r="DQ86" s="13"/>
      <c r="DR86" s="84"/>
      <c r="DS86" s="83"/>
      <c r="DT86" s="4" t="s">
        <v>88</v>
      </c>
      <c r="DU86" s="13"/>
      <c r="DV86" s="13"/>
      <c r="DW86" s="13"/>
      <c r="DX86" s="13"/>
      <c r="DY86" s="13"/>
      <c r="DZ86" s="13"/>
      <c r="EA86" s="13"/>
      <c r="EB86" s="86"/>
      <c r="EC86" s="86"/>
      <c r="ED86" s="13"/>
      <c r="EE86" s="84"/>
      <c r="EF86" s="83"/>
      <c r="EG86" s="4" t="s">
        <v>89</v>
      </c>
      <c r="EH86" s="13"/>
      <c r="EI86" s="13"/>
      <c r="EJ86" s="13"/>
      <c r="EK86" s="13"/>
      <c r="EL86" s="13"/>
      <c r="EM86" s="13"/>
      <c r="EN86" s="13"/>
      <c r="EO86" s="86"/>
      <c r="EP86" s="86"/>
      <c r="EQ86" s="13"/>
      <c r="ER86" s="84"/>
    </row>
    <row r="87" spans="1:148" x14ac:dyDescent="0.2">
      <c r="A87" s="216"/>
      <c r="B87" s="216"/>
      <c r="C87" s="169"/>
      <c r="D87" s="82"/>
      <c r="E87" s="37">
        <f t="shared" si="1"/>
        <v>0</v>
      </c>
      <c r="F87" s="83"/>
      <c r="G87" s="4" t="s">
        <v>79</v>
      </c>
      <c r="H87" s="13"/>
      <c r="I87" s="13"/>
      <c r="J87" s="13"/>
      <c r="K87" s="13"/>
      <c r="L87" s="13"/>
      <c r="M87" s="13"/>
      <c r="N87" s="13"/>
      <c r="O87" s="86"/>
      <c r="P87" s="86"/>
      <c r="Q87" s="13"/>
      <c r="R87" s="84"/>
      <c r="S87" s="83"/>
      <c r="T87" s="4" t="s">
        <v>80</v>
      </c>
      <c r="U87" s="13"/>
      <c r="V87" s="13"/>
      <c r="W87" s="13"/>
      <c r="X87" s="13"/>
      <c r="Y87" s="13"/>
      <c r="Z87" s="13"/>
      <c r="AA87" s="13"/>
      <c r="AB87" s="86"/>
      <c r="AC87" s="86"/>
      <c r="AD87" s="13"/>
      <c r="AE87" s="84"/>
      <c r="AF87" s="83"/>
      <c r="AG87" s="4" t="s">
        <v>81</v>
      </c>
      <c r="AH87" s="13"/>
      <c r="AI87" s="13"/>
      <c r="AJ87" s="13"/>
      <c r="AK87" s="13"/>
      <c r="AL87" s="13"/>
      <c r="AM87" s="13"/>
      <c r="AN87" s="13"/>
      <c r="AO87" s="13"/>
      <c r="AP87" s="86"/>
      <c r="AQ87" s="13"/>
      <c r="AR87" s="84"/>
      <c r="AS87" s="83"/>
      <c r="AT87" s="4" t="s">
        <v>82</v>
      </c>
      <c r="AU87" s="13"/>
      <c r="AV87" s="13"/>
      <c r="AW87" s="13"/>
      <c r="AX87" s="13"/>
      <c r="AY87" s="13"/>
      <c r="AZ87" s="13"/>
      <c r="BA87" s="13"/>
      <c r="BB87" s="13"/>
      <c r="BC87" s="13"/>
      <c r="BD87" s="13"/>
      <c r="BE87" s="84"/>
      <c r="BF87" s="83"/>
      <c r="BG87" s="4" t="s">
        <v>83</v>
      </c>
      <c r="BH87" s="13"/>
      <c r="BI87" s="13"/>
      <c r="BJ87" s="13"/>
      <c r="BK87" s="13"/>
      <c r="BL87" s="13"/>
      <c r="BM87" s="13"/>
      <c r="BN87" s="13"/>
      <c r="BO87" s="13"/>
      <c r="BP87" s="86"/>
      <c r="BQ87" s="13"/>
      <c r="BR87" s="84"/>
      <c r="BS87" s="83"/>
      <c r="BT87" s="4" t="s">
        <v>84</v>
      </c>
      <c r="BU87" s="13"/>
      <c r="BV87" s="13"/>
      <c r="BW87" s="13"/>
      <c r="BX87" s="13"/>
      <c r="BY87" s="13"/>
      <c r="BZ87" s="13"/>
      <c r="CA87" s="13"/>
      <c r="CB87" s="13"/>
      <c r="CC87" s="86"/>
      <c r="CD87" s="13"/>
      <c r="CE87" s="84"/>
      <c r="CF87" s="83"/>
      <c r="CG87" s="4" t="s">
        <v>85</v>
      </c>
      <c r="CH87" s="13"/>
      <c r="CI87" s="13"/>
      <c r="CJ87" s="13"/>
      <c r="CK87" s="13"/>
      <c r="CL87" s="13"/>
      <c r="CM87" s="13"/>
      <c r="CN87" s="13"/>
      <c r="CO87" s="13"/>
      <c r="CP87" s="86"/>
      <c r="CQ87" s="13"/>
      <c r="CR87" s="84"/>
      <c r="CS87" s="83"/>
      <c r="CT87" s="4" t="s">
        <v>86</v>
      </c>
      <c r="CU87" s="13"/>
      <c r="CV87" s="13"/>
      <c r="CW87" s="13"/>
      <c r="CX87" s="13"/>
      <c r="CY87" s="13"/>
      <c r="CZ87" s="13"/>
      <c r="DA87" s="13"/>
      <c r="DB87" s="13"/>
      <c r="DC87" s="86"/>
      <c r="DD87" s="13"/>
      <c r="DE87" s="84"/>
      <c r="DF87" s="83"/>
      <c r="DG87" s="4" t="s">
        <v>87</v>
      </c>
      <c r="DH87" s="13"/>
      <c r="DI87" s="13"/>
      <c r="DJ87" s="13"/>
      <c r="DK87" s="13"/>
      <c r="DL87" s="13"/>
      <c r="DM87" s="13"/>
      <c r="DN87" s="13"/>
      <c r="DO87" s="86"/>
      <c r="DP87" s="86"/>
      <c r="DQ87" s="13"/>
      <c r="DR87" s="84"/>
      <c r="DS87" s="83"/>
      <c r="DT87" s="4" t="s">
        <v>88</v>
      </c>
      <c r="DU87" s="13"/>
      <c r="DV87" s="13"/>
      <c r="DW87" s="13"/>
      <c r="DX87" s="13"/>
      <c r="DY87" s="13"/>
      <c r="DZ87" s="13"/>
      <c r="EA87" s="13"/>
      <c r="EB87" s="86"/>
      <c r="EC87" s="86"/>
      <c r="ED87" s="13"/>
      <c r="EE87" s="84"/>
      <c r="EF87" s="83"/>
      <c r="EG87" s="4" t="s">
        <v>89</v>
      </c>
      <c r="EH87" s="13"/>
      <c r="EI87" s="13"/>
      <c r="EJ87" s="13"/>
      <c r="EK87" s="13"/>
      <c r="EL87" s="13"/>
      <c r="EM87" s="13"/>
      <c r="EN87" s="13"/>
      <c r="EO87" s="86"/>
      <c r="EP87" s="86"/>
      <c r="EQ87" s="13"/>
      <c r="ER87" s="84"/>
    </row>
    <row r="88" spans="1:148" x14ac:dyDescent="0.2">
      <c r="A88" s="216"/>
      <c r="B88" s="216"/>
      <c r="C88" s="169"/>
      <c r="D88" s="82"/>
      <c r="E88" s="37">
        <f t="shared" si="1"/>
        <v>0</v>
      </c>
      <c r="F88" s="83"/>
      <c r="G88" s="4" t="s">
        <v>79</v>
      </c>
      <c r="H88" s="13"/>
      <c r="I88" s="13"/>
      <c r="J88" s="13"/>
      <c r="K88" s="13"/>
      <c r="L88" s="13"/>
      <c r="M88" s="13"/>
      <c r="N88" s="13"/>
      <c r="O88" s="86"/>
      <c r="P88" s="86"/>
      <c r="Q88" s="13"/>
      <c r="R88" s="84"/>
      <c r="S88" s="83"/>
      <c r="T88" s="4" t="s">
        <v>80</v>
      </c>
      <c r="U88" s="13"/>
      <c r="V88" s="13"/>
      <c r="W88" s="13"/>
      <c r="X88" s="13"/>
      <c r="Y88" s="13"/>
      <c r="Z88" s="13"/>
      <c r="AA88" s="13"/>
      <c r="AB88" s="86"/>
      <c r="AC88" s="86"/>
      <c r="AD88" s="13"/>
      <c r="AE88" s="84"/>
      <c r="AF88" s="83"/>
      <c r="AG88" s="4" t="s">
        <v>81</v>
      </c>
      <c r="AH88" s="13"/>
      <c r="AI88" s="13"/>
      <c r="AJ88" s="13"/>
      <c r="AK88" s="13"/>
      <c r="AL88" s="13"/>
      <c r="AM88" s="13"/>
      <c r="AN88" s="13"/>
      <c r="AO88" s="13"/>
      <c r="AP88" s="86"/>
      <c r="AQ88" s="13"/>
      <c r="AR88" s="84"/>
      <c r="AS88" s="83"/>
      <c r="AT88" s="4" t="s">
        <v>82</v>
      </c>
      <c r="AU88" s="13"/>
      <c r="AV88" s="13"/>
      <c r="AW88" s="13"/>
      <c r="AX88" s="13"/>
      <c r="AY88" s="13"/>
      <c r="AZ88" s="13"/>
      <c r="BA88" s="13"/>
      <c r="BB88" s="13"/>
      <c r="BC88" s="13"/>
      <c r="BD88" s="13"/>
      <c r="BE88" s="84"/>
      <c r="BF88" s="83"/>
      <c r="BG88" s="4" t="s">
        <v>83</v>
      </c>
      <c r="BH88" s="13"/>
      <c r="BI88" s="13"/>
      <c r="BJ88" s="13"/>
      <c r="BK88" s="13"/>
      <c r="BL88" s="13"/>
      <c r="BM88" s="13"/>
      <c r="BN88" s="13"/>
      <c r="BO88" s="13"/>
      <c r="BP88" s="86"/>
      <c r="BQ88" s="13"/>
      <c r="BR88" s="84"/>
      <c r="BS88" s="83"/>
      <c r="BT88" s="4" t="s">
        <v>84</v>
      </c>
      <c r="BU88" s="13"/>
      <c r="BV88" s="13"/>
      <c r="BW88" s="13"/>
      <c r="BX88" s="13"/>
      <c r="BY88" s="13"/>
      <c r="BZ88" s="13"/>
      <c r="CA88" s="13"/>
      <c r="CB88" s="13"/>
      <c r="CC88" s="86"/>
      <c r="CD88" s="13"/>
      <c r="CE88" s="84"/>
      <c r="CF88" s="83"/>
      <c r="CG88" s="4" t="s">
        <v>85</v>
      </c>
      <c r="CH88" s="13"/>
      <c r="CI88" s="13"/>
      <c r="CJ88" s="13"/>
      <c r="CK88" s="13"/>
      <c r="CL88" s="13"/>
      <c r="CM88" s="13"/>
      <c r="CN88" s="13"/>
      <c r="CO88" s="13"/>
      <c r="CP88" s="86"/>
      <c r="CQ88" s="13"/>
      <c r="CR88" s="84"/>
      <c r="CS88" s="83"/>
      <c r="CT88" s="4" t="s">
        <v>86</v>
      </c>
      <c r="CU88" s="13"/>
      <c r="CV88" s="13"/>
      <c r="CW88" s="13"/>
      <c r="CX88" s="13"/>
      <c r="CY88" s="13"/>
      <c r="CZ88" s="13"/>
      <c r="DA88" s="13"/>
      <c r="DB88" s="13"/>
      <c r="DC88" s="86"/>
      <c r="DD88" s="13"/>
      <c r="DE88" s="84"/>
      <c r="DF88" s="83"/>
      <c r="DG88" s="4" t="s">
        <v>87</v>
      </c>
      <c r="DH88" s="13"/>
      <c r="DI88" s="13"/>
      <c r="DJ88" s="13"/>
      <c r="DK88" s="13"/>
      <c r="DL88" s="13"/>
      <c r="DM88" s="13"/>
      <c r="DN88" s="13"/>
      <c r="DO88" s="86"/>
      <c r="DP88" s="86"/>
      <c r="DQ88" s="13"/>
      <c r="DR88" s="84"/>
      <c r="DS88" s="83"/>
      <c r="DT88" s="4" t="s">
        <v>88</v>
      </c>
      <c r="DU88" s="13"/>
      <c r="DV88" s="13"/>
      <c r="DW88" s="13"/>
      <c r="DX88" s="13"/>
      <c r="DY88" s="13"/>
      <c r="DZ88" s="13"/>
      <c r="EA88" s="13"/>
      <c r="EB88" s="86"/>
      <c r="EC88" s="86"/>
      <c r="ED88" s="13"/>
      <c r="EE88" s="84"/>
      <c r="EF88" s="83"/>
      <c r="EG88" s="4" t="s">
        <v>89</v>
      </c>
      <c r="EH88" s="13"/>
      <c r="EI88" s="13"/>
      <c r="EJ88" s="13"/>
      <c r="EK88" s="13"/>
      <c r="EL88" s="13"/>
      <c r="EM88" s="13"/>
      <c r="EN88" s="13"/>
      <c r="EO88" s="86"/>
      <c r="EP88" s="86"/>
      <c r="EQ88" s="13"/>
      <c r="ER88" s="84"/>
    </row>
    <row r="89" spans="1:148" x14ac:dyDescent="0.2">
      <c r="A89" s="216"/>
      <c r="B89" s="216"/>
      <c r="C89" s="169"/>
      <c r="D89" s="82"/>
      <c r="E89" s="37">
        <f t="shared" si="1"/>
        <v>0</v>
      </c>
      <c r="F89" s="83"/>
      <c r="G89" s="4" t="s">
        <v>79</v>
      </c>
      <c r="H89" s="13"/>
      <c r="I89" s="13"/>
      <c r="J89" s="13"/>
      <c r="K89" s="13"/>
      <c r="L89" s="13"/>
      <c r="M89" s="13"/>
      <c r="N89" s="13"/>
      <c r="O89" s="86"/>
      <c r="P89" s="86"/>
      <c r="Q89" s="13"/>
      <c r="R89" s="84"/>
      <c r="S89" s="83"/>
      <c r="T89" s="4" t="s">
        <v>80</v>
      </c>
      <c r="U89" s="13"/>
      <c r="V89" s="13"/>
      <c r="W89" s="13"/>
      <c r="X89" s="13"/>
      <c r="Y89" s="13"/>
      <c r="Z89" s="13"/>
      <c r="AA89" s="13"/>
      <c r="AB89" s="86"/>
      <c r="AC89" s="86"/>
      <c r="AD89" s="13"/>
      <c r="AE89" s="84"/>
      <c r="AF89" s="83"/>
      <c r="AG89" s="4" t="s">
        <v>81</v>
      </c>
      <c r="AH89" s="13"/>
      <c r="AI89" s="13"/>
      <c r="AJ89" s="13"/>
      <c r="AK89" s="13"/>
      <c r="AL89" s="13"/>
      <c r="AM89" s="13"/>
      <c r="AN89" s="13"/>
      <c r="AO89" s="13"/>
      <c r="AP89" s="86"/>
      <c r="AQ89" s="13"/>
      <c r="AR89" s="84"/>
      <c r="AS89" s="83"/>
      <c r="AT89" s="4" t="s">
        <v>82</v>
      </c>
      <c r="AU89" s="13"/>
      <c r="AV89" s="13"/>
      <c r="AW89" s="13"/>
      <c r="AX89" s="13"/>
      <c r="AY89" s="13"/>
      <c r="AZ89" s="13"/>
      <c r="BA89" s="13"/>
      <c r="BB89" s="13"/>
      <c r="BC89" s="13"/>
      <c r="BD89" s="13"/>
      <c r="BE89" s="84"/>
      <c r="BF89" s="83"/>
      <c r="BG89" s="4" t="s">
        <v>83</v>
      </c>
      <c r="BH89" s="13"/>
      <c r="BI89" s="13"/>
      <c r="BJ89" s="13"/>
      <c r="BK89" s="13"/>
      <c r="BL89" s="13"/>
      <c r="BM89" s="13"/>
      <c r="BN89" s="13"/>
      <c r="BO89" s="13"/>
      <c r="BP89" s="86"/>
      <c r="BQ89" s="13"/>
      <c r="BR89" s="84"/>
      <c r="BS89" s="83"/>
      <c r="BT89" s="4" t="s">
        <v>84</v>
      </c>
      <c r="BU89" s="13"/>
      <c r="BV89" s="13"/>
      <c r="BW89" s="13"/>
      <c r="BX89" s="13"/>
      <c r="BY89" s="13"/>
      <c r="BZ89" s="13"/>
      <c r="CA89" s="13"/>
      <c r="CB89" s="13"/>
      <c r="CC89" s="86"/>
      <c r="CD89" s="13"/>
      <c r="CE89" s="84"/>
      <c r="CF89" s="83"/>
      <c r="CG89" s="4" t="s">
        <v>85</v>
      </c>
      <c r="CH89" s="13"/>
      <c r="CI89" s="13"/>
      <c r="CJ89" s="13"/>
      <c r="CK89" s="13"/>
      <c r="CL89" s="13"/>
      <c r="CM89" s="13"/>
      <c r="CN89" s="13"/>
      <c r="CO89" s="13"/>
      <c r="CP89" s="86"/>
      <c r="CQ89" s="13"/>
      <c r="CR89" s="84"/>
      <c r="CS89" s="83"/>
      <c r="CT89" s="4" t="s">
        <v>86</v>
      </c>
      <c r="CU89" s="13"/>
      <c r="CV89" s="13"/>
      <c r="CW89" s="13"/>
      <c r="CX89" s="13"/>
      <c r="CY89" s="13"/>
      <c r="CZ89" s="13"/>
      <c r="DA89" s="13"/>
      <c r="DB89" s="13"/>
      <c r="DC89" s="86"/>
      <c r="DD89" s="13"/>
      <c r="DE89" s="84"/>
      <c r="DF89" s="83"/>
      <c r="DG89" s="4" t="s">
        <v>87</v>
      </c>
      <c r="DH89" s="13"/>
      <c r="DI89" s="13"/>
      <c r="DJ89" s="13"/>
      <c r="DK89" s="13"/>
      <c r="DL89" s="13"/>
      <c r="DM89" s="13"/>
      <c r="DN89" s="13"/>
      <c r="DO89" s="86"/>
      <c r="DP89" s="86"/>
      <c r="DQ89" s="13"/>
      <c r="DR89" s="84"/>
      <c r="DS89" s="83"/>
      <c r="DT89" s="4" t="s">
        <v>88</v>
      </c>
      <c r="DU89" s="13"/>
      <c r="DV89" s="13"/>
      <c r="DW89" s="13"/>
      <c r="DX89" s="13"/>
      <c r="DY89" s="13"/>
      <c r="DZ89" s="13"/>
      <c r="EA89" s="13"/>
      <c r="EB89" s="86"/>
      <c r="EC89" s="86"/>
      <c r="ED89" s="13"/>
      <c r="EE89" s="84"/>
      <c r="EF89" s="83"/>
      <c r="EG89" s="4" t="s">
        <v>89</v>
      </c>
      <c r="EH89" s="13"/>
      <c r="EI89" s="13"/>
      <c r="EJ89" s="13"/>
      <c r="EK89" s="13"/>
      <c r="EL89" s="13"/>
      <c r="EM89" s="13"/>
      <c r="EN89" s="13"/>
      <c r="EO89" s="86"/>
      <c r="EP89" s="86"/>
      <c r="EQ89" s="13"/>
      <c r="ER89" s="84"/>
    </row>
    <row r="90" spans="1:148" x14ac:dyDescent="0.2">
      <c r="A90" s="216"/>
      <c r="B90" s="216"/>
      <c r="C90" s="169"/>
      <c r="D90" s="82"/>
      <c r="E90" s="37">
        <f t="shared" si="1"/>
        <v>0</v>
      </c>
      <c r="F90" s="83"/>
      <c r="G90" s="4" t="s">
        <v>79</v>
      </c>
      <c r="H90" s="13"/>
      <c r="I90" s="13"/>
      <c r="J90" s="13"/>
      <c r="K90" s="13"/>
      <c r="L90" s="13"/>
      <c r="M90" s="13"/>
      <c r="N90" s="13"/>
      <c r="O90" s="86"/>
      <c r="P90" s="86"/>
      <c r="Q90" s="13"/>
      <c r="R90" s="84"/>
      <c r="S90" s="83"/>
      <c r="T90" s="4" t="s">
        <v>80</v>
      </c>
      <c r="U90" s="13"/>
      <c r="V90" s="13"/>
      <c r="W90" s="13"/>
      <c r="X90" s="13"/>
      <c r="Y90" s="13"/>
      <c r="Z90" s="13"/>
      <c r="AA90" s="13"/>
      <c r="AB90" s="86"/>
      <c r="AC90" s="86"/>
      <c r="AD90" s="13"/>
      <c r="AE90" s="84"/>
      <c r="AF90" s="83"/>
      <c r="AG90" s="4" t="s">
        <v>81</v>
      </c>
      <c r="AH90" s="13"/>
      <c r="AI90" s="13"/>
      <c r="AJ90" s="13"/>
      <c r="AK90" s="13"/>
      <c r="AL90" s="13"/>
      <c r="AM90" s="13"/>
      <c r="AN90" s="13"/>
      <c r="AO90" s="13"/>
      <c r="AP90" s="86"/>
      <c r="AQ90" s="13"/>
      <c r="AR90" s="84"/>
      <c r="AS90" s="83"/>
      <c r="AT90" s="4" t="s">
        <v>82</v>
      </c>
      <c r="AU90" s="13"/>
      <c r="AV90" s="13"/>
      <c r="AW90" s="13"/>
      <c r="AX90" s="13"/>
      <c r="AY90" s="13"/>
      <c r="AZ90" s="13"/>
      <c r="BA90" s="13"/>
      <c r="BB90" s="13"/>
      <c r="BC90" s="13"/>
      <c r="BD90" s="13"/>
      <c r="BE90" s="84"/>
      <c r="BF90" s="83"/>
      <c r="BG90" s="4" t="s">
        <v>83</v>
      </c>
      <c r="BH90" s="13"/>
      <c r="BI90" s="13"/>
      <c r="BJ90" s="13"/>
      <c r="BK90" s="13"/>
      <c r="BL90" s="13"/>
      <c r="BM90" s="13"/>
      <c r="BN90" s="13"/>
      <c r="BO90" s="13"/>
      <c r="BP90" s="86"/>
      <c r="BQ90" s="13"/>
      <c r="BR90" s="84"/>
      <c r="BS90" s="83"/>
      <c r="BT90" s="4" t="s">
        <v>84</v>
      </c>
      <c r="BU90" s="13"/>
      <c r="BV90" s="13"/>
      <c r="BW90" s="13"/>
      <c r="BX90" s="13"/>
      <c r="BY90" s="13"/>
      <c r="BZ90" s="13"/>
      <c r="CA90" s="13"/>
      <c r="CB90" s="13"/>
      <c r="CC90" s="86"/>
      <c r="CD90" s="13"/>
      <c r="CE90" s="84"/>
      <c r="CF90" s="83"/>
      <c r="CG90" s="4" t="s">
        <v>85</v>
      </c>
      <c r="CH90" s="13"/>
      <c r="CI90" s="13"/>
      <c r="CJ90" s="13"/>
      <c r="CK90" s="13"/>
      <c r="CL90" s="13"/>
      <c r="CM90" s="13"/>
      <c r="CN90" s="13"/>
      <c r="CO90" s="13"/>
      <c r="CP90" s="86"/>
      <c r="CQ90" s="13"/>
      <c r="CR90" s="84"/>
      <c r="CS90" s="83"/>
      <c r="CT90" s="4" t="s">
        <v>86</v>
      </c>
      <c r="CU90" s="13"/>
      <c r="CV90" s="13"/>
      <c r="CW90" s="13"/>
      <c r="CX90" s="13"/>
      <c r="CY90" s="13"/>
      <c r="CZ90" s="13"/>
      <c r="DA90" s="13"/>
      <c r="DB90" s="13"/>
      <c r="DC90" s="86"/>
      <c r="DD90" s="13"/>
      <c r="DE90" s="84"/>
      <c r="DF90" s="83"/>
      <c r="DG90" s="4" t="s">
        <v>87</v>
      </c>
      <c r="DH90" s="13"/>
      <c r="DI90" s="13"/>
      <c r="DJ90" s="13"/>
      <c r="DK90" s="13"/>
      <c r="DL90" s="13"/>
      <c r="DM90" s="13"/>
      <c r="DN90" s="13"/>
      <c r="DO90" s="86"/>
      <c r="DP90" s="86"/>
      <c r="DQ90" s="13"/>
      <c r="DR90" s="84"/>
      <c r="DS90" s="83"/>
      <c r="DT90" s="4" t="s">
        <v>88</v>
      </c>
      <c r="DU90" s="13"/>
      <c r="DV90" s="13"/>
      <c r="DW90" s="13"/>
      <c r="DX90" s="13"/>
      <c r="DY90" s="13"/>
      <c r="DZ90" s="13"/>
      <c r="EA90" s="13"/>
      <c r="EB90" s="86"/>
      <c r="EC90" s="86"/>
      <c r="ED90" s="13"/>
      <c r="EE90" s="84"/>
      <c r="EF90" s="83"/>
      <c r="EG90" s="4" t="s">
        <v>89</v>
      </c>
      <c r="EH90" s="13"/>
      <c r="EI90" s="13"/>
      <c r="EJ90" s="13"/>
      <c r="EK90" s="13"/>
      <c r="EL90" s="13"/>
      <c r="EM90" s="13"/>
      <c r="EN90" s="13"/>
      <c r="EO90" s="86"/>
      <c r="EP90" s="86"/>
      <c r="EQ90" s="13"/>
      <c r="ER90" s="84"/>
    </row>
    <row r="91" spans="1:148" x14ac:dyDescent="0.2">
      <c r="A91" s="216"/>
      <c r="B91" s="216"/>
      <c r="C91" s="169"/>
      <c r="D91" s="82"/>
      <c r="E91" s="37">
        <f t="shared" si="1"/>
        <v>0</v>
      </c>
      <c r="F91" s="83"/>
      <c r="G91" s="4" t="s">
        <v>79</v>
      </c>
      <c r="H91" s="13"/>
      <c r="I91" s="13"/>
      <c r="J91" s="13"/>
      <c r="K91" s="13"/>
      <c r="L91" s="13"/>
      <c r="M91" s="13"/>
      <c r="N91" s="13"/>
      <c r="O91" s="86"/>
      <c r="P91" s="86"/>
      <c r="Q91" s="13"/>
      <c r="R91" s="84"/>
      <c r="S91" s="83"/>
      <c r="T91" s="4" t="s">
        <v>80</v>
      </c>
      <c r="U91" s="13"/>
      <c r="V91" s="13"/>
      <c r="W91" s="13"/>
      <c r="X91" s="13"/>
      <c r="Y91" s="13"/>
      <c r="Z91" s="13"/>
      <c r="AA91" s="13"/>
      <c r="AB91" s="86"/>
      <c r="AC91" s="86"/>
      <c r="AD91" s="13"/>
      <c r="AE91" s="84"/>
      <c r="AF91" s="83"/>
      <c r="AG91" s="4" t="s">
        <v>81</v>
      </c>
      <c r="AH91" s="13"/>
      <c r="AI91" s="13"/>
      <c r="AJ91" s="13"/>
      <c r="AK91" s="13"/>
      <c r="AL91" s="13"/>
      <c r="AM91" s="13"/>
      <c r="AN91" s="13"/>
      <c r="AO91" s="13"/>
      <c r="AP91" s="86"/>
      <c r="AQ91" s="13"/>
      <c r="AR91" s="84"/>
      <c r="AS91" s="83"/>
      <c r="AT91" s="4" t="s">
        <v>82</v>
      </c>
      <c r="AU91" s="13"/>
      <c r="AV91" s="13"/>
      <c r="AW91" s="13"/>
      <c r="AX91" s="13"/>
      <c r="AY91" s="13"/>
      <c r="AZ91" s="13"/>
      <c r="BA91" s="13"/>
      <c r="BB91" s="13"/>
      <c r="BC91" s="13"/>
      <c r="BD91" s="13"/>
      <c r="BE91" s="84"/>
      <c r="BF91" s="83"/>
      <c r="BG91" s="4" t="s">
        <v>83</v>
      </c>
      <c r="BH91" s="13"/>
      <c r="BI91" s="13"/>
      <c r="BJ91" s="13"/>
      <c r="BK91" s="13"/>
      <c r="BL91" s="13"/>
      <c r="BM91" s="13"/>
      <c r="BN91" s="13"/>
      <c r="BO91" s="13"/>
      <c r="BP91" s="86"/>
      <c r="BQ91" s="13"/>
      <c r="BR91" s="84"/>
      <c r="BS91" s="83"/>
      <c r="BT91" s="4" t="s">
        <v>84</v>
      </c>
      <c r="BU91" s="13"/>
      <c r="BV91" s="13"/>
      <c r="BW91" s="13"/>
      <c r="BX91" s="13"/>
      <c r="BY91" s="13"/>
      <c r="BZ91" s="13"/>
      <c r="CA91" s="13"/>
      <c r="CB91" s="13"/>
      <c r="CC91" s="86"/>
      <c r="CD91" s="13"/>
      <c r="CE91" s="84"/>
      <c r="CF91" s="83"/>
      <c r="CG91" s="4" t="s">
        <v>85</v>
      </c>
      <c r="CH91" s="13"/>
      <c r="CI91" s="13"/>
      <c r="CJ91" s="13"/>
      <c r="CK91" s="13"/>
      <c r="CL91" s="13"/>
      <c r="CM91" s="13"/>
      <c r="CN91" s="13"/>
      <c r="CO91" s="13"/>
      <c r="CP91" s="86"/>
      <c r="CQ91" s="13"/>
      <c r="CR91" s="84"/>
      <c r="CS91" s="83"/>
      <c r="CT91" s="4" t="s">
        <v>86</v>
      </c>
      <c r="CU91" s="13"/>
      <c r="CV91" s="13"/>
      <c r="CW91" s="13"/>
      <c r="CX91" s="13"/>
      <c r="CY91" s="13"/>
      <c r="CZ91" s="13"/>
      <c r="DA91" s="13"/>
      <c r="DB91" s="13"/>
      <c r="DC91" s="86"/>
      <c r="DD91" s="13"/>
      <c r="DE91" s="84"/>
      <c r="DF91" s="83"/>
      <c r="DG91" s="4" t="s">
        <v>87</v>
      </c>
      <c r="DH91" s="13"/>
      <c r="DI91" s="13"/>
      <c r="DJ91" s="13"/>
      <c r="DK91" s="13"/>
      <c r="DL91" s="13"/>
      <c r="DM91" s="13"/>
      <c r="DN91" s="13"/>
      <c r="DO91" s="86"/>
      <c r="DP91" s="86"/>
      <c r="DQ91" s="13"/>
      <c r="DR91" s="84"/>
      <c r="DS91" s="83"/>
      <c r="DT91" s="4" t="s">
        <v>88</v>
      </c>
      <c r="DU91" s="13"/>
      <c r="DV91" s="13"/>
      <c r="DW91" s="13"/>
      <c r="DX91" s="13"/>
      <c r="DY91" s="13"/>
      <c r="DZ91" s="13"/>
      <c r="EA91" s="13"/>
      <c r="EB91" s="86"/>
      <c r="EC91" s="86"/>
      <c r="ED91" s="13"/>
      <c r="EE91" s="84"/>
      <c r="EF91" s="83"/>
      <c r="EG91" s="4" t="s">
        <v>89</v>
      </c>
      <c r="EH91" s="13"/>
      <c r="EI91" s="13"/>
      <c r="EJ91" s="13"/>
      <c r="EK91" s="13"/>
      <c r="EL91" s="13"/>
      <c r="EM91" s="13"/>
      <c r="EN91" s="13"/>
      <c r="EO91" s="86"/>
      <c r="EP91" s="86"/>
      <c r="EQ91" s="13"/>
      <c r="ER91" s="84"/>
    </row>
    <row r="92" spans="1:148" x14ac:dyDescent="0.2">
      <c r="A92" s="216"/>
      <c r="B92" s="216"/>
      <c r="C92" s="169"/>
      <c r="D92" s="82"/>
      <c r="E92" s="37">
        <f t="shared" si="1"/>
        <v>0</v>
      </c>
      <c r="F92" s="83"/>
      <c r="G92" s="4" t="s">
        <v>79</v>
      </c>
      <c r="H92" s="13"/>
      <c r="I92" s="13"/>
      <c r="J92" s="13"/>
      <c r="K92" s="13"/>
      <c r="L92" s="13"/>
      <c r="M92" s="13"/>
      <c r="N92" s="13"/>
      <c r="O92" s="86"/>
      <c r="P92" s="86"/>
      <c r="Q92" s="13"/>
      <c r="R92" s="84"/>
      <c r="S92" s="83"/>
      <c r="T92" s="4" t="s">
        <v>80</v>
      </c>
      <c r="U92" s="13"/>
      <c r="V92" s="13"/>
      <c r="W92" s="13"/>
      <c r="X92" s="13"/>
      <c r="Y92" s="13"/>
      <c r="Z92" s="13"/>
      <c r="AA92" s="13"/>
      <c r="AB92" s="86"/>
      <c r="AC92" s="86"/>
      <c r="AD92" s="13"/>
      <c r="AE92" s="84"/>
      <c r="AF92" s="83"/>
      <c r="AG92" s="4" t="s">
        <v>81</v>
      </c>
      <c r="AH92" s="13"/>
      <c r="AI92" s="13"/>
      <c r="AJ92" s="13"/>
      <c r="AK92" s="13"/>
      <c r="AL92" s="13"/>
      <c r="AM92" s="13"/>
      <c r="AN92" s="13"/>
      <c r="AO92" s="13"/>
      <c r="AP92" s="86"/>
      <c r="AQ92" s="13"/>
      <c r="AR92" s="84"/>
      <c r="AS92" s="83"/>
      <c r="AT92" s="4" t="s">
        <v>82</v>
      </c>
      <c r="AU92" s="13"/>
      <c r="AV92" s="13"/>
      <c r="AW92" s="13"/>
      <c r="AX92" s="13"/>
      <c r="AY92" s="13"/>
      <c r="AZ92" s="13"/>
      <c r="BA92" s="13"/>
      <c r="BB92" s="13"/>
      <c r="BC92" s="13"/>
      <c r="BD92" s="13"/>
      <c r="BE92" s="84"/>
      <c r="BF92" s="83"/>
      <c r="BG92" s="4" t="s">
        <v>83</v>
      </c>
      <c r="BH92" s="13"/>
      <c r="BI92" s="13"/>
      <c r="BJ92" s="13"/>
      <c r="BK92" s="13"/>
      <c r="BL92" s="13"/>
      <c r="BM92" s="13"/>
      <c r="BN92" s="13"/>
      <c r="BO92" s="13"/>
      <c r="BP92" s="86"/>
      <c r="BQ92" s="13"/>
      <c r="BR92" s="84"/>
      <c r="BS92" s="83"/>
      <c r="BT92" s="4" t="s">
        <v>84</v>
      </c>
      <c r="BU92" s="13"/>
      <c r="BV92" s="13"/>
      <c r="BW92" s="13"/>
      <c r="BX92" s="13"/>
      <c r="BY92" s="13"/>
      <c r="BZ92" s="13"/>
      <c r="CA92" s="13"/>
      <c r="CB92" s="13"/>
      <c r="CC92" s="86"/>
      <c r="CD92" s="13"/>
      <c r="CE92" s="84"/>
      <c r="CF92" s="83"/>
      <c r="CG92" s="4" t="s">
        <v>85</v>
      </c>
      <c r="CH92" s="13"/>
      <c r="CI92" s="13"/>
      <c r="CJ92" s="13"/>
      <c r="CK92" s="13"/>
      <c r="CL92" s="13"/>
      <c r="CM92" s="13"/>
      <c r="CN92" s="13"/>
      <c r="CO92" s="13"/>
      <c r="CP92" s="86"/>
      <c r="CQ92" s="13"/>
      <c r="CR92" s="84"/>
      <c r="CS92" s="83"/>
      <c r="CT92" s="4" t="s">
        <v>86</v>
      </c>
      <c r="CU92" s="13"/>
      <c r="CV92" s="13"/>
      <c r="CW92" s="13"/>
      <c r="CX92" s="13"/>
      <c r="CY92" s="13"/>
      <c r="CZ92" s="13"/>
      <c r="DA92" s="13"/>
      <c r="DB92" s="13"/>
      <c r="DC92" s="86"/>
      <c r="DD92" s="13"/>
      <c r="DE92" s="84"/>
      <c r="DF92" s="83"/>
      <c r="DG92" s="4" t="s">
        <v>87</v>
      </c>
      <c r="DH92" s="13"/>
      <c r="DI92" s="13"/>
      <c r="DJ92" s="13"/>
      <c r="DK92" s="13"/>
      <c r="DL92" s="13"/>
      <c r="DM92" s="13"/>
      <c r="DN92" s="13"/>
      <c r="DO92" s="86"/>
      <c r="DP92" s="86"/>
      <c r="DQ92" s="13"/>
      <c r="DR92" s="84"/>
      <c r="DS92" s="83"/>
      <c r="DT92" s="4" t="s">
        <v>88</v>
      </c>
      <c r="DU92" s="13"/>
      <c r="DV92" s="13"/>
      <c r="DW92" s="13"/>
      <c r="DX92" s="13"/>
      <c r="DY92" s="13"/>
      <c r="DZ92" s="13"/>
      <c r="EA92" s="13"/>
      <c r="EB92" s="86"/>
      <c r="EC92" s="86"/>
      <c r="ED92" s="13"/>
      <c r="EE92" s="84"/>
      <c r="EF92" s="83"/>
      <c r="EG92" s="4" t="s">
        <v>89</v>
      </c>
      <c r="EH92" s="13"/>
      <c r="EI92" s="13"/>
      <c r="EJ92" s="13"/>
      <c r="EK92" s="13"/>
      <c r="EL92" s="13"/>
      <c r="EM92" s="13"/>
      <c r="EN92" s="13"/>
      <c r="EO92" s="86"/>
      <c r="EP92" s="86"/>
      <c r="EQ92" s="13"/>
      <c r="ER92" s="84"/>
    </row>
    <row r="93" spans="1:148" x14ac:dyDescent="0.2">
      <c r="A93" s="216"/>
      <c r="B93" s="216"/>
      <c r="C93" s="169"/>
      <c r="D93" s="82"/>
      <c r="E93" s="37">
        <f t="shared" si="1"/>
        <v>0</v>
      </c>
      <c r="F93" s="83"/>
      <c r="G93" s="4" t="s">
        <v>79</v>
      </c>
      <c r="H93" s="13"/>
      <c r="I93" s="13"/>
      <c r="J93" s="13"/>
      <c r="K93" s="13"/>
      <c r="L93" s="13"/>
      <c r="M93" s="13"/>
      <c r="N93" s="13"/>
      <c r="O93" s="86"/>
      <c r="P93" s="86"/>
      <c r="Q93" s="13"/>
      <c r="R93" s="84"/>
      <c r="S93" s="83"/>
      <c r="T93" s="4" t="s">
        <v>80</v>
      </c>
      <c r="U93" s="13"/>
      <c r="V93" s="13"/>
      <c r="W93" s="13"/>
      <c r="X93" s="13"/>
      <c r="Y93" s="13"/>
      <c r="Z93" s="13"/>
      <c r="AA93" s="13"/>
      <c r="AB93" s="86"/>
      <c r="AC93" s="86"/>
      <c r="AD93" s="13"/>
      <c r="AE93" s="84"/>
      <c r="AF93" s="83"/>
      <c r="AG93" s="4" t="s">
        <v>81</v>
      </c>
      <c r="AH93" s="13"/>
      <c r="AI93" s="13"/>
      <c r="AJ93" s="13"/>
      <c r="AK93" s="13"/>
      <c r="AL93" s="13"/>
      <c r="AM93" s="13"/>
      <c r="AN93" s="13"/>
      <c r="AO93" s="13"/>
      <c r="AP93" s="86"/>
      <c r="AQ93" s="13"/>
      <c r="AR93" s="84"/>
      <c r="AS93" s="83"/>
      <c r="AT93" s="4" t="s">
        <v>82</v>
      </c>
      <c r="AU93" s="13"/>
      <c r="AV93" s="13"/>
      <c r="AW93" s="13"/>
      <c r="AX93" s="13"/>
      <c r="AY93" s="13"/>
      <c r="AZ93" s="13"/>
      <c r="BA93" s="13"/>
      <c r="BB93" s="13"/>
      <c r="BC93" s="13"/>
      <c r="BD93" s="13"/>
      <c r="BE93" s="84"/>
      <c r="BF93" s="83"/>
      <c r="BG93" s="4" t="s">
        <v>83</v>
      </c>
      <c r="BH93" s="13"/>
      <c r="BI93" s="13"/>
      <c r="BJ93" s="13"/>
      <c r="BK93" s="13"/>
      <c r="BL93" s="13"/>
      <c r="BM93" s="13"/>
      <c r="BN93" s="13"/>
      <c r="BO93" s="13"/>
      <c r="BP93" s="86"/>
      <c r="BQ93" s="13"/>
      <c r="BR93" s="84"/>
      <c r="BS93" s="83"/>
      <c r="BT93" s="4" t="s">
        <v>84</v>
      </c>
      <c r="BU93" s="13"/>
      <c r="BV93" s="13"/>
      <c r="BW93" s="13"/>
      <c r="BX93" s="13"/>
      <c r="BY93" s="13"/>
      <c r="BZ93" s="13"/>
      <c r="CA93" s="13"/>
      <c r="CB93" s="13"/>
      <c r="CC93" s="86"/>
      <c r="CD93" s="13"/>
      <c r="CE93" s="84"/>
      <c r="CF93" s="83"/>
      <c r="CG93" s="4" t="s">
        <v>85</v>
      </c>
      <c r="CH93" s="13"/>
      <c r="CI93" s="13"/>
      <c r="CJ93" s="13"/>
      <c r="CK93" s="13"/>
      <c r="CL93" s="13"/>
      <c r="CM93" s="13"/>
      <c r="CN93" s="13"/>
      <c r="CO93" s="13"/>
      <c r="CP93" s="86"/>
      <c r="CQ93" s="13"/>
      <c r="CR93" s="84"/>
      <c r="CS93" s="83"/>
      <c r="CT93" s="4" t="s">
        <v>86</v>
      </c>
      <c r="CU93" s="13"/>
      <c r="CV93" s="13"/>
      <c r="CW93" s="13"/>
      <c r="CX93" s="13"/>
      <c r="CY93" s="13"/>
      <c r="CZ93" s="13"/>
      <c r="DA93" s="13"/>
      <c r="DB93" s="13"/>
      <c r="DC93" s="86"/>
      <c r="DD93" s="13"/>
      <c r="DE93" s="84"/>
      <c r="DF93" s="83"/>
      <c r="DG93" s="4" t="s">
        <v>87</v>
      </c>
      <c r="DH93" s="13"/>
      <c r="DI93" s="13"/>
      <c r="DJ93" s="13"/>
      <c r="DK93" s="13"/>
      <c r="DL93" s="13"/>
      <c r="DM93" s="13"/>
      <c r="DN93" s="13"/>
      <c r="DO93" s="86"/>
      <c r="DP93" s="86"/>
      <c r="DQ93" s="13"/>
      <c r="DR93" s="84"/>
      <c r="DS93" s="83"/>
      <c r="DT93" s="4" t="s">
        <v>88</v>
      </c>
      <c r="DU93" s="13"/>
      <c r="DV93" s="13"/>
      <c r="DW93" s="13"/>
      <c r="DX93" s="13"/>
      <c r="DY93" s="13"/>
      <c r="DZ93" s="13"/>
      <c r="EA93" s="13"/>
      <c r="EB93" s="86"/>
      <c r="EC93" s="86"/>
      <c r="ED93" s="13"/>
      <c r="EE93" s="84"/>
      <c r="EF93" s="83"/>
      <c r="EG93" s="4" t="s">
        <v>89</v>
      </c>
      <c r="EH93" s="13"/>
      <c r="EI93" s="13"/>
      <c r="EJ93" s="13"/>
      <c r="EK93" s="13"/>
      <c r="EL93" s="13"/>
      <c r="EM93" s="13"/>
      <c r="EN93" s="13"/>
      <c r="EO93" s="86"/>
      <c r="EP93" s="86"/>
      <c r="EQ93" s="13"/>
      <c r="ER93" s="84"/>
    </row>
    <row r="94" spans="1:148" x14ac:dyDescent="0.2">
      <c r="A94" s="216"/>
      <c r="B94" s="216"/>
      <c r="C94" s="169"/>
      <c r="D94" s="82"/>
      <c r="E94" s="37">
        <f t="shared" si="1"/>
        <v>0</v>
      </c>
      <c r="F94" s="83"/>
      <c r="G94" s="4" t="s">
        <v>79</v>
      </c>
      <c r="H94" s="13"/>
      <c r="I94" s="13"/>
      <c r="J94" s="13"/>
      <c r="K94" s="13"/>
      <c r="L94" s="13"/>
      <c r="M94" s="13"/>
      <c r="N94" s="13"/>
      <c r="O94" s="86"/>
      <c r="P94" s="86"/>
      <c r="Q94" s="13"/>
      <c r="R94" s="84"/>
      <c r="S94" s="83"/>
      <c r="T94" s="4" t="s">
        <v>80</v>
      </c>
      <c r="U94" s="13"/>
      <c r="V94" s="13"/>
      <c r="W94" s="13"/>
      <c r="X94" s="13"/>
      <c r="Y94" s="13"/>
      <c r="Z94" s="13"/>
      <c r="AA94" s="13"/>
      <c r="AB94" s="86"/>
      <c r="AC94" s="86"/>
      <c r="AD94" s="13"/>
      <c r="AE94" s="84"/>
      <c r="AF94" s="83"/>
      <c r="AG94" s="4" t="s">
        <v>81</v>
      </c>
      <c r="AH94" s="13"/>
      <c r="AI94" s="13"/>
      <c r="AJ94" s="13"/>
      <c r="AK94" s="13"/>
      <c r="AL94" s="13"/>
      <c r="AM94" s="13"/>
      <c r="AN94" s="13"/>
      <c r="AO94" s="13"/>
      <c r="AP94" s="86"/>
      <c r="AQ94" s="13"/>
      <c r="AR94" s="84"/>
      <c r="AS94" s="83"/>
      <c r="AT94" s="4" t="s">
        <v>82</v>
      </c>
      <c r="AU94" s="13"/>
      <c r="AV94" s="13"/>
      <c r="AW94" s="13"/>
      <c r="AX94" s="13"/>
      <c r="AY94" s="13"/>
      <c r="AZ94" s="13"/>
      <c r="BA94" s="13"/>
      <c r="BB94" s="13"/>
      <c r="BC94" s="13"/>
      <c r="BD94" s="13"/>
      <c r="BE94" s="84"/>
      <c r="BF94" s="83"/>
      <c r="BG94" s="4" t="s">
        <v>83</v>
      </c>
      <c r="BH94" s="13"/>
      <c r="BI94" s="13"/>
      <c r="BJ94" s="13"/>
      <c r="BK94" s="13"/>
      <c r="BL94" s="13"/>
      <c r="BM94" s="13"/>
      <c r="BN94" s="13"/>
      <c r="BO94" s="13"/>
      <c r="BP94" s="86"/>
      <c r="BQ94" s="13"/>
      <c r="BR94" s="84"/>
      <c r="BS94" s="83"/>
      <c r="BT94" s="4" t="s">
        <v>84</v>
      </c>
      <c r="BU94" s="13"/>
      <c r="BV94" s="13"/>
      <c r="BW94" s="13"/>
      <c r="BX94" s="13"/>
      <c r="BY94" s="13"/>
      <c r="BZ94" s="13"/>
      <c r="CA94" s="13"/>
      <c r="CB94" s="13"/>
      <c r="CC94" s="86"/>
      <c r="CD94" s="13"/>
      <c r="CE94" s="84"/>
      <c r="CF94" s="83"/>
      <c r="CG94" s="4" t="s">
        <v>85</v>
      </c>
      <c r="CH94" s="13"/>
      <c r="CI94" s="13"/>
      <c r="CJ94" s="13"/>
      <c r="CK94" s="13"/>
      <c r="CL94" s="13"/>
      <c r="CM94" s="13"/>
      <c r="CN94" s="13"/>
      <c r="CO94" s="13"/>
      <c r="CP94" s="86"/>
      <c r="CQ94" s="13"/>
      <c r="CR94" s="84"/>
      <c r="CS94" s="83"/>
      <c r="CT94" s="4" t="s">
        <v>86</v>
      </c>
      <c r="CU94" s="13"/>
      <c r="CV94" s="13"/>
      <c r="CW94" s="13"/>
      <c r="CX94" s="13"/>
      <c r="CY94" s="13"/>
      <c r="CZ94" s="13"/>
      <c r="DA94" s="13"/>
      <c r="DB94" s="13"/>
      <c r="DC94" s="86"/>
      <c r="DD94" s="13"/>
      <c r="DE94" s="84"/>
      <c r="DF94" s="83"/>
      <c r="DG94" s="4" t="s">
        <v>87</v>
      </c>
      <c r="DH94" s="13"/>
      <c r="DI94" s="13"/>
      <c r="DJ94" s="13"/>
      <c r="DK94" s="13"/>
      <c r="DL94" s="13"/>
      <c r="DM94" s="13"/>
      <c r="DN94" s="13"/>
      <c r="DO94" s="86"/>
      <c r="DP94" s="86"/>
      <c r="DQ94" s="13"/>
      <c r="DR94" s="84"/>
      <c r="DS94" s="83"/>
      <c r="DT94" s="4" t="s">
        <v>88</v>
      </c>
      <c r="DU94" s="13"/>
      <c r="DV94" s="13"/>
      <c r="DW94" s="13"/>
      <c r="DX94" s="13"/>
      <c r="DY94" s="13"/>
      <c r="DZ94" s="13"/>
      <c r="EA94" s="13"/>
      <c r="EB94" s="86"/>
      <c r="EC94" s="86"/>
      <c r="ED94" s="13"/>
      <c r="EE94" s="84"/>
      <c r="EF94" s="83"/>
      <c r="EG94" s="4" t="s">
        <v>89</v>
      </c>
      <c r="EH94" s="13"/>
      <c r="EI94" s="13"/>
      <c r="EJ94" s="13"/>
      <c r="EK94" s="13"/>
      <c r="EL94" s="13"/>
      <c r="EM94" s="13"/>
      <c r="EN94" s="13"/>
      <c r="EO94" s="86"/>
      <c r="EP94" s="86"/>
      <c r="EQ94" s="13"/>
      <c r="ER94" s="84"/>
    </row>
    <row r="95" spans="1:148" x14ac:dyDescent="0.2">
      <c r="A95" s="216"/>
      <c r="B95" s="216"/>
      <c r="C95" s="169"/>
      <c r="D95" s="82"/>
      <c r="E95" s="37">
        <f t="shared" si="1"/>
        <v>0</v>
      </c>
      <c r="F95" s="83"/>
      <c r="G95" s="4" t="s">
        <v>79</v>
      </c>
      <c r="H95" s="13"/>
      <c r="I95" s="13"/>
      <c r="J95" s="13"/>
      <c r="K95" s="13"/>
      <c r="L95" s="13"/>
      <c r="M95" s="13"/>
      <c r="N95" s="13"/>
      <c r="O95" s="86"/>
      <c r="P95" s="86"/>
      <c r="Q95" s="13"/>
      <c r="R95" s="84"/>
      <c r="S95" s="83"/>
      <c r="T95" s="4" t="s">
        <v>80</v>
      </c>
      <c r="U95" s="13"/>
      <c r="V95" s="13"/>
      <c r="W95" s="13"/>
      <c r="X95" s="13"/>
      <c r="Y95" s="13"/>
      <c r="Z95" s="13"/>
      <c r="AA95" s="13"/>
      <c r="AB95" s="86"/>
      <c r="AC95" s="86"/>
      <c r="AD95" s="13"/>
      <c r="AE95" s="84"/>
      <c r="AF95" s="83"/>
      <c r="AG95" s="4" t="s">
        <v>81</v>
      </c>
      <c r="AH95" s="13"/>
      <c r="AI95" s="13"/>
      <c r="AJ95" s="13"/>
      <c r="AK95" s="13"/>
      <c r="AL95" s="13"/>
      <c r="AM95" s="13"/>
      <c r="AN95" s="13"/>
      <c r="AO95" s="13"/>
      <c r="AP95" s="86"/>
      <c r="AQ95" s="13"/>
      <c r="AR95" s="84"/>
      <c r="AS95" s="83"/>
      <c r="AT95" s="4" t="s">
        <v>82</v>
      </c>
      <c r="AU95" s="13"/>
      <c r="AV95" s="13"/>
      <c r="AW95" s="13"/>
      <c r="AX95" s="13"/>
      <c r="AY95" s="13"/>
      <c r="AZ95" s="13"/>
      <c r="BA95" s="13"/>
      <c r="BB95" s="13"/>
      <c r="BC95" s="13"/>
      <c r="BD95" s="13"/>
      <c r="BE95" s="84"/>
      <c r="BF95" s="83"/>
      <c r="BG95" s="4" t="s">
        <v>83</v>
      </c>
      <c r="BH95" s="13"/>
      <c r="BI95" s="13"/>
      <c r="BJ95" s="13"/>
      <c r="BK95" s="13"/>
      <c r="BL95" s="13"/>
      <c r="BM95" s="13"/>
      <c r="BN95" s="13"/>
      <c r="BO95" s="13"/>
      <c r="BP95" s="86"/>
      <c r="BQ95" s="13"/>
      <c r="BR95" s="84"/>
      <c r="BS95" s="83"/>
      <c r="BT95" s="4" t="s">
        <v>84</v>
      </c>
      <c r="BU95" s="13"/>
      <c r="BV95" s="13"/>
      <c r="BW95" s="13"/>
      <c r="BX95" s="13"/>
      <c r="BY95" s="13"/>
      <c r="BZ95" s="13"/>
      <c r="CA95" s="13"/>
      <c r="CB95" s="13"/>
      <c r="CC95" s="86"/>
      <c r="CD95" s="13"/>
      <c r="CE95" s="84"/>
      <c r="CF95" s="83"/>
      <c r="CG95" s="4" t="s">
        <v>85</v>
      </c>
      <c r="CH95" s="13"/>
      <c r="CI95" s="13"/>
      <c r="CJ95" s="13"/>
      <c r="CK95" s="13"/>
      <c r="CL95" s="13"/>
      <c r="CM95" s="13"/>
      <c r="CN95" s="13"/>
      <c r="CO95" s="13"/>
      <c r="CP95" s="86"/>
      <c r="CQ95" s="13"/>
      <c r="CR95" s="84"/>
      <c r="CS95" s="83"/>
      <c r="CT95" s="4" t="s">
        <v>86</v>
      </c>
      <c r="CU95" s="13"/>
      <c r="CV95" s="13"/>
      <c r="CW95" s="13"/>
      <c r="CX95" s="13"/>
      <c r="CY95" s="13"/>
      <c r="CZ95" s="13"/>
      <c r="DA95" s="13"/>
      <c r="DB95" s="13"/>
      <c r="DC95" s="86"/>
      <c r="DD95" s="13"/>
      <c r="DE95" s="84"/>
      <c r="DF95" s="83"/>
      <c r="DG95" s="4" t="s">
        <v>87</v>
      </c>
      <c r="DH95" s="13"/>
      <c r="DI95" s="13"/>
      <c r="DJ95" s="13"/>
      <c r="DK95" s="13"/>
      <c r="DL95" s="13"/>
      <c r="DM95" s="13"/>
      <c r="DN95" s="13"/>
      <c r="DO95" s="86"/>
      <c r="DP95" s="86"/>
      <c r="DQ95" s="13"/>
      <c r="DR95" s="84"/>
      <c r="DS95" s="83"/>
      <c r="DT95" s="4" t="s">
        <v>88</v>
      </c>
      <c r="DU95" s="13"/>
      <c r="DV95" s="13"/>
      <c r="DW95" s="13"/>
      <c r="DX95" s="13"/>
      <c r="DY95" s="13"/>
      <c r="DZ95" s="13"/>
      <c r="EA95" s="13"/>
      <c r="EB95" s="86"/>
      <c r="EC95" s="86"/>
      <c r="ED95" s="13"/>
      <c r="EE95" s="84"/>
      <c r="EF95" s="83"/>
      <c r="EG95" s="4" t="s">
        <v>89</v>
      </c>
      <c r="EH95" s="13"/>
      <c r="EI95" s="13"/>
      <c r="EJ95" s="13"/>
      <c r="EK95" s="13"/>
      <c r="EL95" s="13"/>
      <c r="EM95" s="13"/>
      <c r="EN95" s="13"/>
      <c r="EO95" s="86"/>
      <c r="EP95" s="86"/>
      <c r="EQ95" s="13"/>
      <c r="ER95" s="84"/>
    </row>
    <row r="96" spans="1:148" x14ac:dyDescent="0.2">
      <c r="A96" s="216"/>
      <c r="B96" s="216"/>
      <c r="C96" s="169"/>
      <c r="D96" s="82"/>
      <c r="E96" s="37">
        <f t="shared" si="1"/>
        <v>0</v>
      </c>
      <c r="F96" s="83"/>
      <c r="G96" s="4" t="s">
        <v>79</v>
      </c>
      <c r="H96" s="13"/>
      <c r="I96" s="13"/>
      <c r="J96" s="13"/>
      <c r="K96" s="13"/>
      <c r="L96" s="13"/>
      <c r="M96" s="13"/>
      <c r="N96" s="13"/>
      <c r="O96" s="86"/>
      <c r="P96" s="86"/>
      <c r="Q96" s="13"/>
      <c r="R96" s="84"/>
      <c r="S96" s="83"/>
      <c r="T96" s="4" t="s">
        <v>80</v>
      </c>
      <c r="U96" s="13"/>
      <c r="V96" s="13"/>
      <c r="W96" s="13"/>
      <c r="X96" s="13"/>
      <c r="Y96" s="13"/>
      <c r="Z96" s="13"/>
      <c r="AA96" s="13"/>
      <c r="AB96" s="86"/>
      <c r="AC96" s="86"/>
      <c r="AD96" s="13"/>
      <c r="AE96" s="84"/>
      <c r="AF96" s="83"/>
      <c r="AG96" s="4" t="s">
        <v>81</v>
      </c>
      <c r="AH96" s="13"/>
      <c r="AI96" s="13"/>
      <c r="AJ96" s="13"/>
      <c r="AK96" s="13"/>
      <c r="AL96" s="13"/>
      <c r="AM96" s="13"/>
      <c r="AN96" s="13"/>
      <c r="AO96" s="13"/>
      <c r="AP96" s="86"/>
      <c r="AQ96" s="13"/>
      <c r="AR96" s="84"/>
      <c r="AS96" s="83"/>
      <c r="AT96" s="4" t="s">
        <v>82</v>
      </c>
      <c r="AU96" s="13"/>
      <c r="AV96" s="13"/>
      <c r="AW96" s="13"/>
      <c r="AX96" s="13"/>
      <c r="AY96" s="13"/>
      <c r="AZ96" s="13"/>
      <c r="BA96" s="13"/>
      <c r="BB96" s="13"/>
      <c r="BC96" s="13"/>
      <c r="BD96" s="13"/>
      <c r="BE96" s="84"/>
      <c r="BF96" s="83"/>
      <c r="BG96" s="4" t="s">
        <v>83</v>
      </c>
      <c r="BH96" s="13"/>
      <c r="BI96" s="13"/>
      <c r="BJ96" s="13"/>
      <c r="BK96" s="13"/>
      <c r="BL96" s="13"/>
      <c r="BM96" s="13"/>
      <c r="BN96" s="13"/>
      <c r="BO96" s="13"/>
      <c r="BP96" s="86"/>
      <c r="BQ96" s="13"/>
      <c r="BR96" s="84"/>
      <c r="BS96" s="83"/>
      <c r="BT96" s="4" t="s">
        <v>84</v>
      </c>
      <c r="BU96" s="13"/>
      <c r="BV96" s="13"/>
      <c r="BW96" s="13"/>
      <c r="BX96" s="13"/>
      <c r="BY96" s="13"/>
      <c r="BZ96" s="13"/>
      <c r="CA96" s="13"/>
      <c r="CB96" s="13"/>
      <c r="CC96" s="86"/>
      <c r="CD96" s="13"/>
      <c r="CE96" s="84"/>
      <c r="CF96" s="83"/>
      <c r="CG96" s="4" t="s">
        <v>85</v>
      </c>
      <c r="CH96" s="13"/>
      <c r="CI96" s="13"/>
      <c r="CJ96" s="13"/>
      <c r="CK96" s="13"/>
      <c r="CL96" s="13"/>
      <c r="CM96" s="13"/>
      <c r="CN96" s="13"/>
      <c r="CO96" s="13"/>
      <c r="CP96" s="86"/>
      <c r="CQ96" s="13"/>
      <c r="CR96" s="84"/>
      <c r="CS96" s="83"/>
      <c r="CT96" s="4" t="s">
        <v>86</v>
      </c>
      <c r="CU96" s="13"/>
      <c r="CV96" s="13"/>
      <c r="CW96" s="13"/>
      <c r="CX96" s="13"/>
      <c r="CY96" s="13"/>
      <c r="CZ96" s="13"/>
      <c r="DA96" s="13"/>
      <c r="DB96" s="13"/>
      <c r="DC96" s="86"/>
      <c r="DD96" s="13"/>
      <c r="DE96" s="84"/>
      <c r="DF96" s="83"/>
      <c r="DG96" s="4" t="s">
        <v>87</v>
      </c>
      <c r="DH96" s="13"/>
      <c r="DI96" s="13"/>
      <c r="DJ96" s="13"/>
      <c r="DK96" s="13"/>
      <c r="DL96" s="13"/>
      <c r="DM96" s="13"/>
      <c r="DN96" s="13"/>
      <c r="DO96" s="86"/>
      <c r="DP96" s="86"/>
      <c r="DQ96" s="13"/>
      <c r="DR96" s="84"/>
      <c r="DS96" s="83"/>
      <c r="DT96" s="4" t="s">
        <v>88</v>
      </c>
      <c r="DU96" s="13"/>
      <c r="DV96" s="13"/>
      <c r="DW96" s="13"/>
      <c r="DX96" s="13"/>
      <c r="DY96" s="13"/>
      <c r="DZ96" s="13"/>
      <c r="EA96" s="13"/>
      <c r="EB96" s="86"/>
      <c r="EC96" s="86"/>
      <c r="ED96" s="13"/>
      <c r="EE96" s="84"/>
      <c r="EF96" s="83"/>
      <c r="EG96" s="4" t="s">
        <v>89</v>
      </c>
      <c r="EH96" s="13"/>
      <c r="EI96" s="13"/>
      <c r="EJ96" s="13"/>
      <c r="EK96" s="13"/>
      <c r="EL96" s="13"/>
      <c r="EM96" s="13"/>
      <c r="EN96" s="13"/>
      <c r="EO96" s="86"/>
      <c r="EP96" s="86"/>
      <c r="EQ96" s="13"/>
      <c r="ER96" s="84"/>
    </row>
    <row r="97" spans="1:148" x14ac:dyDescent="0.2">
      <c r="A97" s="216"/>
      <c r="B97" s="216"/>
      <c r="C97" s="169"/>
      <c r="D97" s="82"/>
      <c r="E97" s="37">
        <f t="shared" si="1"/>
        <v>0</v>
      </c>
      <c r="F97" s="83"/>
      <c r="G97" s="4" t="s">
        <v>79</v>
      </c>
      <c r="H97" s="13"/>
      <c r="I97" s="13"/>
      <c r="J97" s="13"/>
      <c r="K97" s="13"/>
      <c r="L97" s="13"/>
      <c r="M97" s="13"/>
      <c r="N97" s="13"/>
      <c r="O97" s="86"/>
      <c r="P97" s="86"/>
      <c r="Q97" s="13"/>
      <c r="R97" s="84"/>
      <c r="S97" s="83"/>
      <c r="T97" s="4" t="s">
        <v>80</v>
      </c>
      <c r="U97" s="13"/>
      <c r="V97" s="13"/>
      <c r="W97" s="13"/>
      <c r="X97" s="13"/>
      <c r="Y97" s="13"/>
      <c r="Z97" s="13"/>
      <c r="AA97" s="13"/>
      <c r="AB97" s="86"/>
      <c r="AC97" s="86"/>
      <c r="AD97" s="13"/>
      <c r="AE97" s="84"/>
      <c r="AF97" s="83"/>
      <c r="AG97" s="4" t="s">
        <v>81</v>
      </c>
      <c r="AH97" s="13"/>
      <c r="AI97" s="13"/>
      <c r="AJ97" s="13"/>
      <c r="AK97" s="13"/>
      <c r="AL97" s="13"/>
      <c r="AM97" s="13"/>
      <c r="AN97" s="13"/>
      <c r="AO97" s="13"/>
      <c r="AP97" s="86"/>
      <c r="AQ97" s="13"/>
      <c r="AR97" s="84"/>
      <c r="AS97" s="83"/>
      <c r="AT97" s="4" t="s">
        <v>82</v>
      </c>
      <c r="AU97" s="13"/>
      <c r="AV97" s="13"/>
      <c r="AW97" s="13"/>
      <c r="AX97" s="13"/>
      <c r="AY97" s="13"/>
      <c r="AZ97" s="13"/>
      <c r="BA97" s="13"/>
      <c r="BB97" s="13"/>
      <c r="BC97" s="13"/>
      <c r="BD97" s="13"/>
      <c r="BE97" s="84"/>
      <c r="BF97" s="83"/>
      <c r="BG97" s="4" t="s">
        <v>83</v>
      </c>
      <c r="BH97" s="13"/>
      <c r="BI97" s="13"/>
      <c r="BJ97" s="13"/>
      <c r="BK97" s="13"/>
      <c r="BL97" s="13"/>
      <c r="BM97" s="13"/>
      <c r="BN97" s="13"/>
      <c r="BO97" s="13"/>
      <c r="BP97" s="86"/>
      <c r="BQ97" s="13"/>
      <c r="BR97" s="84"/>
      <c r="BS97" s="83"/>
      <c r="BT97" s="4" t="s">
        <v>84</v>
      </c>
      <c r="BU97" s="13"/>
      <c r="BV97" s="13"/>
      <c r="BW97" s="13"/>
      <c r="BX97" s="13"/>
      <c r="BY97" s="13"/>
      <c r="BZ97" s="13"/>
      <c r="CA97" s="13"/>
      <c r="CB97" s="13"/>
      <c r="CC97" s="86"/>
      <c r="CD97" s="13"/>
      <c r="CE97" s="84"/>
      <c r="CF97" s="83"/>
      <c r="CG97" s="4" t="s">
        <v>85</v>
      </c>
      <c r="CH97" s="13"/>
      <c r="CI97" s="13"/>
      <c r="CJ97" s="13"/>
      <c r="CK97" s="13"/>
      <c r="CL97" s="13"/>
      <c r="CM97" s="13"/>
      <c r="CN97" s="13"/>
      <c r="CO97" s="13"/>
      <c r="CP97" s="86"/>
      <c r="CQ97" s="13"/>
      <c r="CR97" s="84"/>
      <c r="CS97" s="83"/>
      <c r="CT97" s="4" t="s">
        <v>86</v>
      </c>
      <c r="CU97" s="13"/>
      <c r="CV97" s="13"/>
      <c r="CW97" s="13"/>
      <c r="CX97" s="13"/>
      <c r="CY97" s="13"/>
      <c r="CZ97" s="13"/>
      <c r="DA97" s="13"/>
      <c r="DB97" s="13"/>
      <c r="DC97" s="86"/>
      <c r="DD97" s="13"/>
      <c r="DE97" s="84"/>
      <c r="DF97" s="83"/>
      <c r="DG97" s="4" t="s">
        <v>87</v>
      </c>
      <c r="DH97" s="13"/>
      <c r="DI97" s="13"/>
      <c r="DJ97" s="13"/>
      <c r="DK97" s="13"/>
      <c r="DL97" s="13"/>
      <c r="DM97" s="13"/>
      <c r="DN97" s="13"/>
      <c r="DO97" s="86"/>
      <c r="DP97" s="86"/>
      <c r="DQ97" s="13"/>
      <c r="DR97" s="84"/>
      <c r="DS97" s="83"/>
      <c r="DT97" s="4" t="s">
        <v>88</v>
      </c>
      <c r="DU97" s="13"/>
      <c r="DV97" s="13"/>
      <c r="DW97" s="13"/>
      <c r="DX97" s="13"/>
      <c r="DY97" s="13"/>
      <c r="DZ97" s="13"/>
      <c r="EA97" s="13"/>
      <c r="EB97" s="86"/>
      <c r="EC97" s="86"/>
      <c r="ED97" s="13"/>
      <c r="EE97" s="84"/>
      <c r="EF97" s="83"/>
      <c r="EG97" s="4" t="s">
        <v>89</v>
      </c>
      <c r="EH97" s="13"/>
      <c r="EI97" s="13"/>
      <c r="EJ97" s="13"/>
      <c r="EK97" s="13"/>
      <c r="EL97" s="13"/>
      <c r="EM97" s="13"/>
      <c r="EN97" s="13"/>
      <c r="EO97" s="86"/>
      <c r="EP97" s="86"/>
      <c r="EQ97" s="13"/>
      <c r="ER97" s="84"/>
    </row>
    <row r="98" spans="1:148" x14ac:dyDescent="0.2">
      <c r="A98" s="216"/>
      <c r="B98" s="216"/>
      <c r="C98" s="169"/>
      <c r="D98" s="82"/>
      <c r="E98" s="37">
        <f t="shared" si="1"/>
        <v>0</v>
      </c>
      <c r="F98" s="83"/>
      <c r="G98" s="4" t="s">
        <v>79</v>
      </c>
      <c r="H98" s="13"/>
      <c r="I98" s="13"/>
      <c r="J98" s="13"/>
      <c r="K98" s="13"/>
      <c r="L98" s="13"/>
      <c r="M98" s="13"/>
      <c r="N98" s="13"/>
      <c r="O98" s="86"/>
      <c r="P98" s="86"/>
      <c r="Q98" s="13"/>
      <c r="R98" s="84"/>
      <c r="S98" s="83"/>
      <c r="T98" s="4" t="s">
        <v>80</v>
      </c>
      <c r="U98" s="13"/>
      <c r="V98" s="13"/>
      <c r="W98" s="13"/>
      <c r="X98" s="13"/>
      <c r="Y98" s="13"/>
      <c r="Z98" s="13"/>
      <c r="AA98" s="13"/>
      <c r="AB98" s="86"/>
      <c r="AC98" s="86"/>
      <c r="AD98" s="13"/>
      <c r="AE98" s="84"/>
      <c r="AF98" s="83"/>
      <c r="AG98" s="4" t="s">
        <v>81</v>
      </c>
      <c r="AH98" s="13"/>
      <c r="AI98" s="13"/>
      <c r="AJ98" s="13"/>
      <c r="AK98" s="13"/>
      <c r="AL98" s="13"/>
      <c r="AM98" s="13"/>
      <c r="AN98" s="13"/>
      <c r="AO98" s="13"/>
      <c r="AP98" s="86"/>
      <c r="AQ98" s="13"/>
      <c r="AR98" s="84"/>
      <c r="AS98" s="83"/>
      <c r="AT98" s="4" t="s">
        <v>82</v>
      </c>
      <c r="AU98" s="13"/>
      <c r="AV98" s="13"/>
      <c r="AW98" s="13"/>
      <c r="AX98" s="13"/>
      <c r="AY98" s="13"/>
      <c r="AZ98" s="13"/>
      <c r="BA98" s="13"/>
      <c r="BB98" s="13"/>
      <c r="BC98" s="13"/>
      <c r="BD98" s="13"/>
      <c r="BE98" s="84"/>
      <c r="BF98" s="83"/>
      <c r="BG98" s="4" t="s">
        <v>83</v>
      </c>
      <c r="BH98" s="13"/>
      <c r="BI98" s="13"/>
      <c r="BJ98" s="13"/>
      <c r="BK98" s="13"/>
      <c r="BL98" s="13"/>
      <c r="BM98" s="13"/>
      <c r="BN98" s="13"/>
      <c r="BO98" s="13"/>
      <c r="BP98" s="86"/>
      <c r="BQ98" s="13"/>
      <c r="BR98" s="84"/>
      <c r="BS98" s="83"/>
      <c r="BT98" s="4" t="s">
        <v>84</v>
      </c>
      <c r="BU98" s="13"/>
      <c r="BV98" s="13"/>
      <c r="BW98" s="13"/>
      <c r="BX98" s="13"/>
      <c r="BY98" s="13"/>
      <c r="BZ98" s="13"/>
      <c r="CA98" s="13"/>
      <c r="CB98" s="13"/>
      <c r="CC98" s="86"/>
      <c r="CD98" s="13"/>
      <c r="CE98" s="84"/>
      <c r="CF98" s="83"/>
      <c r="CG98" s="4" t="s">
        <v>85</v>
      </c>
      <c r="CH98" s="13"/>
      <c r="CI98" s="13"/>
      <c r="CJ98" s="13"/>
      <c r="CK98" s="13"/>
      <c r="CL98" s="13"/>
      <c r="CM98" s="13"/>
      <c r="CN98" s="13"/>
      <c r="CO98" s="13"/>
      <c r="CP98" s="86"/>
      <c r="CQ98" s="13"/>
      <c r="CR98" s="84"/>
      <c r="CS98" s="83"/>
      <c r="CT98" s="4" t="s">
        <v>86</v>
      </c>
      <c r="CU98" s="13"/>
      <c r="CV98" s="13"/>
      <c r="CW98" s="13"/>
      <c r="CX98" s="13"/>
      <c r="CY98" s="13"/>
      <c r="CZ98" s="13"/>
      <c r="DA98" s="13"/>
      <c r="DB98" s="13"/>
      <c r="DC98" s="86"/>
      <c r="DD98" s="13"/>
      <c r="DE98" s="84"/>
      <c r="DF98" s="83"/>
      <c r="DG98" s="4" t="s">
        <v>87</v>
      </c>
      <c r="DH98" s="13"/>
      <c r="DI98" s="13"/>
      <c r="DJ98" s="13"/>
      <c r="DK98" s="13"/>
      <c r="DL98" s="13"/>
      <c r="DM98" s="13"/>
      <c r="DN98" s="13"/>
      <c r="DO98" s="86"/>
      <c r="DP98" s="86"/>
      <c r="DQ98" s="13"/>
      <c r="DR98" s="84"/>
      <c r="DS98" s="83"/>
      <c r="DT98" s="4" t="s">
        <v>88</v>
      </c>
      <c r="DU98" s="13"/>
      <c r="DV98" s="13"/>
      <c r="DW98" s="13"/>
      <c r="DX98" s="13"/>
      <c r="DY98" s="13"/>
      <c r="DZ98" s="13"/>
      <c r="EA98" s="13"/>
      <c r="EB98" s="86"/>
      <c r="EC98" s="86"/>
      <c r="ED98" s="13"/>
      <c r="EE98" s="84"/>
      <c r="EF98" s="83"/>
      <c r="EG98" s="4" t="s">
        <v>89</v>
      </c>
      <c r="EH98" s="13"/>
      <c r="EI98" s="13"/>
      <c r="EJ98" s="13"/>
      <c r="EK98" s="13"/>
      <c r="EL98" s="13"/>
      <c r="EM98" s="13"/>
      <c r="EN98" s="13"/>
      <c r="EO98" s="86"/>
      <c r="EP98" s="86"/>
      <c r="EQ98" s="13"/>
      <c r="ER98" s="84"/>
    </row>
    <row r="99" spans="1:148" x14ac:dyDescent="0.2">
      <c r="A99" s="216"/>
      <c r="B99" s="216"/>
      <c r="C99" s="169"/>
      <c r="D99" s="82"/>
      <c r="E99" s="37">
        <f t="shared" si="1"/>
        <v>0</v>
      </c>
      <c r="F99" s="83"/>
      <c r="G99" s="4" t="s">
        <v>79</v>
      </c>
      <c r="H99" s="13"/>
      <c r="I99" s="13"/>
      <c r="J99" s="13"/>
      <c r="K99" s="13"/>
      <c r="L99" s="13"/>
      <c r="M99" s="13"/>
      <c r="N99" s="13"/>
      <c r="O99" s="86"/>
      <c r="P99" s="86"/>
      <c r="Q99" s="13"/>
      <c r="R99" s="84"/>
      <c r="S99" s="83"/>
      <c r="T99" s="4" t="s">
        <v>80</v>
      </c>
      <c r="U99" s="13"/>
      <c r="V99" s="13"/>
      <c r="W99" s="13"/>
      <c r="X99" s="13"/>
      <c r="Y99" s="13"/>
      <c r="Z99" s="13"/>
      <c r="AA99" s="13"/>
      <c r="AB99" s="86"/>
      <c r="AC99" s="86"/>
      <c r="AD99" s="13"/>
      <c r="AE99" s="84"/>
      <c r="AF99" s="83"/>
      <c r="AG99" s="4" t="s">
        <v>81</v>
      </c>
      <c r="AH99" s="13"/>
      <c r="AI99" s="13"/>
      <c r="AJ99" s="13"/>
      <c r="AK99" s="13"/>
      <c r="AL99" s="13"/>
      <c r="AM99" s="13"/>
      <c r="AN99" s="13"/>
      <c r="AO99" s="13"/>
      <c r="AP99" s="86"/>
      <c r="AQ99" s="13"/>
      <c r="AR99" s="84"/>
      <c r="AS99" s="83"/>
      <c r="AT99" s="4" t="s">
        <v>82</v>
      </c>
      <c r="AU99" s="13"/>
      <c r="AV99" s="13"/>
      <c r="AW99" s="13"/>
      <c r="AX99" s="13"/>
      <c r="AY99" s="13"/>
      <c r="AZ99" s="13"/>
      <c r="BA99" s="13"/>
      <c r="BB99" s="13"/>
      <c r="BC99" s="13"/>
      <c r="BD99" s="13"/>
      <c r="BE99" s="84"/>
      <c r="BF99" s="83"/>
      <c r="BG99" s="4" t="s">
        <v>83</v>
      </c>
      <c r="BH99" s="13"/>
      <c r="BI99" s="13"/>
      <c r="BJ99" s="13"/>
      <c r="BK99" s="13"/>
      <c r="BL99" s="13"/>
      <c r="BM99" s="13"/>
      <c r="BN99" s="13"/>
      <c r="BO99" s="13"/>
      <c r="BP99" s="86"/>
      <c r="BQ99" s="13"/>
      <c r="BR99" s="84"/>
      <c r="BS99" s="83"/>
      <c r="BT99" s="4" t="s">
        <v>84</v>
      </c>
      <c r="BU99" s="13"/>
      <c r="BV99" s="13"/>
      <c r="BW99" s="13"/>
      <c r="BX99" s="13"/>
      <c r="BY99" s="13"/>
      <c r="BZ99" s="13"/>
      <c r="CA99" s="13"/>
      <c r="CB99" s="13"/>
      <c r="CC99" s="86"/>
      <c r="CD99" s="13"/>
      <c r="CE99" s="84"/>
      <c r="CF99" s="83"/>
      <c r="CG99" s="4" t="s">
        <v>85</v>
      </c>
      <c r="CH99" s="13"/>
      <c r="CI99" s="13"/>
      <c r="CJ99" s="13"/>
      <c r="CK99" s="13"/>
      <c r="CL99" s="13"/>
      <c r="CM99" s="13"/>
      <c r="CN99" s="13"/>
      <c r="CO99" s="13"/>
      <c r="CP99" s="86"/>
      <c r="CQ99" s="13"/>
      <c r="CR99" s="84"/>
      <c r="CS99" s="83"/>
      <c r="CT99" s="4" t="s">
        <v>86</v>
      </c>
      <c r="CU99" s="13"/>
      <c r="CV99" s="13"/>
      <c r="CW99" s="13"/>
      <c r="CX99" s="13"/>
      <c r="CY99" s="13"/>
      <c r="CZ99" s="13"/>
      <c r="DA99" s="13"/>
      <c r="DB99" s="13"/>
      <c r="DC99" s="86"/>
      <c r="DD99" s="13"/>
      <c r="DE99" s="84"/>
      <c r="DF99" s="83"/>
      <c r="DG99" s="4" t="s">
        <v>87</v>
      </c>
      <c r="DH99" s="13"/>
      <c r="DI99" s="13"/>
      <c r="DJ99" s="13"/>
      <c r="DK99" s="13"/>
      <c r="DL99" s="13"/>
      <c r="DM99" s="13"/>
      <c r="DN99" s="13"/>
      <c r="DO99" s="86"/>
      <c r="DP99" s="86"/>
      <c r="DQ99" s="13"/>
      <c r="DR99" s="84"/>
      <c r="DS99" s="83"/>
      <c r="DT99" s="4" t="s">
        <v>88</v>
      </c>
      <c r="DU99" s="13"/>
      <c r="DV99" s="13"/>
      <c r="DW99" s="13"/>
      <c r="DX99" s="13"/>
      <c r="DY99" s="13"/>
      <c r="DZ99" s="13"/>
      <c r="EA99" s="13"/>
      <c r="EB99" s="86"/>
      <c r="EC99" s="86"/>
      <c r="ED99" s="13"/>
      <c r="EE99" s="84"/>
      <c r="EF99" s="83"/>
      <c r="EG99" s="4" t="s">
        <v>89</v>
      </c>
      <c r="EH99" s="13"/>
      <c r="EI99" s="13"/>
      <c r="EJ99" s="13"/>
      <c r="EK99" s="13"/>
      <c r="EL99" s="13"/>
      <c r="EM99" s="13"/>
      <c r="EN99" s="13"/>
      <c r="EO99" s="86"/>
      <c r="EP99" s="86"/>
      <c r="EQ99" s="13"/>
      <c r="ER99" s="84"/>
    </row>
    <row r="100" spans="1:148" x14ac:dyDescent="0.2">
      <c r="A100" s="216"/>
      <c r="B100" s="216"/>
      <c r="C100" s="169"/>
      <c r="D100" s="82"/>
      <c r="E100" s="37">
        <f t="shared" si="1"/>
        <v>0</v>
      </c>
      <c r="F100" s="83"/>
      <c r="G100" s="4" t="s">
        <v>79</v>
      </c>
      <c r="H100" s="13"/>
      <c r="I100" s="13"/>
      <c r="J100" s="13"/>
      <c r="K100" s="13"/>
      <c r="L100" s="13"/>
      <c r="M100" s="13"/>
      <c r="N100" s="13"/>
      <c r="O100" s="86"/>
      <c r="P100" s="86"/>
      <c r="Q100" s="13"/>
      <c r="R100" s="84"/>
      <c r="S100" s="83"/>
      <c r="T100" s="4" t="s">
        <v>80</v>
      </c>
      <c r="U100" s="13"/>
      <c r="V100" s="13"/>
      <c r="W100" s="13"/>
      <c r="X100" s="13"/>
      <c r="Y100" s="13"/>
      <c r="Z100" s="13"/>
      <c r="AA100" s="13"/>
      <c r="AB100" s="86"/>
      <c r="AC100" s="86"/>
      <c r="AD100" s="13"/>
      <c r="AE100" s="84"/>
      <c r="AF100" s="83"/>
      <c r="AG100" s="4" t="s">
        <v>81</v>
      </c>
      <c r="AH100" s="13"/>
      <c r="AI100" s="13"/>
      <c r="AJ100" s="13"/>
      <c r="AK100" s="13"/>
      <c r="AL100" s="13"/>
      <c r="AM100" s="13"/>
      <c r="AN100" s="13"/>
      <c r="AO100" s="13"/>
      <c r="AP100" s="86"/>
      <c r="AQ100" s="13"/>
      <c r="AR100" s="84"/>
      <c r="AS100" s="83"/>
      <c r="AT100" s="4" t="s">
        <v>82</v>
      </c>
      <c r="AU100" s="13"/>
      <c r="AV100" s="13"/>
      <c r="AW100" s="13"/>
      <c r="AX100" s="13"/>
      <c r="AY100" s="13"/>
      <c r="AZ100" s="13"/>
      <c r="BA100" s="13"/>
      <c r="BB100" s="13"/>
      <c r="BC100" s="13"/>
      <c r="BD100" s="13"/>
      <c r="BE100" s="84"/>
      <c r="BF100" s="83"/>
      <c r="BG100" s="4" t="s">
        <v>83</v>
      </c>
      <c r="BH100" s="13"/>
      <c r="BI100" s="13"/>
      <c r="BJ100" s="13"/>
      <c r="BK100" s="13"/>
      <c r="BL100" s="13"/>
      <c r="BM100" s="13"/>
      <c r="BN100" s="13"/>
      <c r="BO100" s="13"/>
      <c r="BP100" s="86"/>
      <c r="BQ100" s="13"/>
      <c r="BR100" s="84"/>
      <c r="BS100" s="83"/>
      <c r="BT100" s="4" t="s">
        <v>84</v>
      </c>
      <c r="BU100" s="13"/>
      <c r="BV100" s="13"/>
      <c r="BW100" s="13"/>
      <c r="BX100" s="13"/>
      <c r="BY100" s="13"/>
      <c r="BZ100" s="13"/>
      <c r="CA100" s="13"/>
      <c r="CB100" s="13"/>
      <c r="CC100" s="86"/>
      <c r="CD100" s="13"/>
      <c r="CE100" s="84"/>
      <c r="CF100" s="83"/>
      <c r="CG100" s="4" t="s">
        <v>85</v>
      </c>
      <c r="CH100" s="13"/>
      <c r="CI100" s="13"/>
      <c r="CJ100" s="13"/>
      <c r="CK100" s="13"/>
      <c r="CL100" s="13"/>
      <c r="CM100" s="13"/>
      <c r="CN100" s="13"/>
      <c r="CO100" s="13"/>
      <c r="CP100" s="86"/>
      <c r="CQ100" s="13"/>
      <c r="CR100" s="84"/>
      <c r="CS100" s="83"/>
      <c r="CT100" s="4" t="s">
        <v>86</v>
      </c>
      <c r="CU100" s="13"/>
      <c r="CV100" s="13"/>
      <c r="CW100" s="13"/>
      <c r="CX100" s="13"/>
      <c r="CY100" s="13"/>
      <c r="CZ100" s="13"/>
      <c r="DA100" s="13"/>
      <c r="DB100" s="13"/>
      <c r="DC100" s="86"/>
      <c r="DD100" s="13"/>
      <c r="DE100" s="84"/>
      <c r="DF100" s="83"/>
      <c r="DG100" s="4" t="s">
        <v>87</v>
      </c>
      <c r="DH100" s="13"/>
      <c r="DI100" s="13"/>
      <c r="DJ100" s="13"/>
      <c r="DK100" s="13"/>
      <c r="DL100" s="13"/>
      <c r="DM100" s="13"/>
      <c r="DN100" s="13"/>
      <c r="DO100" s="86"/>
      <c r="DP100" s="86"/>
      <c r="DQ100" s="13"/>
      <c r="DR100" s="84"/>
      <c r="DS100" s="83"/>
      <c r="DT100" s="4" t="s">
        <v>88</v>
      </c>
      <c r="DU100" s="13"/>
      <c r="DV100" s="13"/>
      <c r="DW100" s="13"/>
      <c r="DX100" s="13"/>
      <c r="DY100" s="13"/>
      <c r="DZ100" s="13"/>
      <c r="EA100" s="13"/>
      <c r="EB100" s="86"/>
      <c r="EC100" s="86"/>
      <c r="ED100" s="13"/>
      <c r="EE100" s="84"/>
      <c r="EF100" s="83"/>
      <c r="EG100" s="4" t="s">
        <v>89</v>
      </c>
      <c r="EH100" s="13"/>
      <c r="EI100" s="13"/>
      <c r="EJ100" s="13"/>
      <c r="EK100" s="13"/>
      <c r="EL100" s="13"/>
      <c r="EM100" s="13"/>
      <c r="EN100" s="13"/>
      <c r="EO100" s="86"/>
      <c r="EP100" s="86"/>
      <c r="EQ100" s="13"/>
      <c r="ER100" s="84"/>
    </row>
    <row r="101" spans="1:148" x14ac:dyDescent="0.2">
      <c r="C101" s="162"/>
    </row>
  </sheetData>
  <sheetProtection algorithmName="SHA-512" hashValue="2pFCmu0txvQjw7xLxRiJr/1TYB19wYd2VFeuEZh/Qqag3P72iEg/EGxg6iONd2GrnmTj/J+kHYr0zsw2REKMPg==" saltValue="VWKLLQn4dOlCfi+vnHG64g==" spinCount="100000" sheet="1" objects="1" scenarios="1"/>
  <dataConsolidate/>
  <mergeCells count="38">
    <mergeCell ref="J2:K2"/>
    <mergeCell ref="J3:K3"/>
    <mergeCell ref="S4:AE4"/>
    <mergeCell ref="G4:R4"/>
    <mergeCell ref="J6:N6"/>
    <mergeCell ref="F5:R5"/>
    <mergeCell ref="S5:AE5"/>
    <mergeCell ref="W6:AA6"/>
    <mergeCell ref="CW6:DA6"/>
    <mergeCell ref="AF4:AR4"/>
    <mergeCell ref="AS4:BE4"/>
    <mergeCell ref="BF4:BR4"/>
    <mergeCell ref="BS4:CE4"/>
    <mergeCell ref="CF4:CR4"/>
    <mergeCell ref="AS5:BE5"/>
    <mergeCell ref="AW6:BA6"/>
    <mergeCell ref="BF5:BR5"/>
    <mergeCell ref="BJ6:BN6"/>
    <mergeCell ref="BS5:CE5"/>
    <mergeCell ref="BW6:CA6"/>
    <mergeCell ref="AF5:AR5"/>
    <mergeCell ref="AJ6:AN6"/>
    <mergeCell ref="A2:B2"/>
    <mergeCell ref="A3:B3"/>
    <mergeCell ref="A4:B4"/>
    <mergeCell ref="EJ6:EN6"/>
    <mergeCell ref="CS4:DE4"/>
    <mergeCell ref="DF4:DR4"/>
    <mergeCell ref="DS4:EE4"/>
    <mergeCell ref="EF4:ER4"/>
    <mergeCell ref="EF5:ER5"/>
    <mergeCell ref="DF5:DR5"/>
    <mergeCell ref="DJ6:DN6"/>
    <mergeCell ref="DS5:EE5"/>
    <mergeCell ref="DW6:EA6"/>
    <mergeCell ref="CF5:CR5"/>
    <mergeCell ref="CJ6:CN6"/>
    <mergeCell ref="CS5:DE5"/>
  </mergeCells>
  <conditionalFormatting sqref="H8">
    <cfRule type="expression" dxfId="713" priority="2462">
      <formula>G8:G43="Other"</formula>
    </cfRule>
    <cfRule type="expression" dxfId="712" priority="2466">
      <formula>G8:G43="Surface water body"</formula>
    </cfRule>
    <cfRule type="expression" dxfId="711" priority="2470">
      <formula>G8:G43="Recycle"</formula>
    </cfRule>
    <cfRule type="expression" dxfId="710" priority="2474">
      <formula>G8:G43="Well Stimulation Treatment flowback"</formula>
    </cfRule>
    <cfRule type="expression" dxfId="709" priority="2478">
      <formula>G8:G43="Specify Source"</formula>
    </cfRule>
    <cfRule type="expression" dxfId="708" priority="2482">
      <formula>G8:G43="Domestic waste"</formula>
    </cfRule>
    <cfRule type="expression" dxfId="707" priority="2486">
      <formula>G8:G43="Industrial waste"</formula>
    </cfRule>
    <cfRule type="expression" dxfId="706" priority="2490">
      <formula>G8:G43="Domestic water system"</formula>
    </cfRule>
    <cfRule type="expression" dxfId="705" priority="2494">
      <formula>G8:G43="Water source well"</formula>
    </cfRule>
    <cfRule type="expression" dxfId="704" priority="2498">
      <formula>G8:G43="Oil or gas well"</formula>
    </cfRule>
  </conditionalFormatting>
  <conditionalFormatting sqref="I8">
    <cfRule type="expression" dxfId="703" priority="2461">
      <formula>G8:G43="Other"</formula>
    </cfRule>
    <cfRule type="expression" dxfId="702" priority="2465">
      <formula>G8:G43="Surface water body"</formula>
    </cfRule>
    <cfRule type="expression" dxfId="701" priority="2469">
      <formula>G8:G43="Recycle"</formula>
    </cfRule>
    <cfRule type="expression" dxfId="700" priority="2473">
      <formula>G8:G43="Well Stimulation Treatment flowback"</formula>
    </cfRule>
    <cfRule type="expression" dxfId="699" priority="2477">
      <formula>G8:G43="Specify Source"</formula>
    </cfRule>
    <cfRule type="expression" dxfId="698" priority="2481">
      <formula>G8:G43="Domestic waste"</formula>
    </cfRule>
    <cfRule type="expression" dxfId="697" priority="2485">
      <formula>G8:G43="Industrial waste"</formula>
    </cfRule>
    <cfRule type="expression" dxfId="696" priority="2489">
      <formula>G8:G43="Domestic water system"</formula>
    </cfRule>
    <cfRule type="expression" dxfId="695" priority="2493">
      <formula>G8:G43="Water source well"</formula>
    </cfRule>
    <cfRule type="expression" dxfId="694" priority="2497">
      <formula>G8:G43="Oil or gas well"</formula>
    </cfRule>
  </conditionalFormatting>
  <conditionalFormatting sqref="H9:H100">
    <cfRule type="expression" dxfId="693" priority="3875">
      <formula>G9:G43="Other"</formula>
    </cfRule>
    <cfRule type="expression" dxfId="692" priority="3876">
      <formula>G9:G43="Surface water body"</formula>
    </cfRule>
    <cfRule type="expression" dxfId="691" priority="3877">
      <formula>G9:G43="Recycle"</formula>
    </cfRule>
    <cfRule type="expression" dxfId="690" priority="3878">
      <formula>G9:G43="Well Stimulation Treatment flowback"</formula>
    </cfRule>
    <cfRule type="expression" dxfId="689" priority="3879">
      <formula>G9:G43="Specify Source"</formula>
    </cfRule>
    <cfRule type="expression" dxfId="688" priority="3880">
      <formula>G9:G43="Domestic waste"</formula>
    </cfRule>
    <cfRule type="expression" dxfId="687" priority="3881">
      <formula>G9:G43="Industrial waste"</formula>
    </cfRule>
    <cfRule type="expression" dxfId="686" priority="3882">
      <formula>G9:G43="Domestic water system"</formula>
    </cfRule>
    <cfRule type="expression" dxfId="685" priority="3883">
      <formula>G9:G43="Water source well"</formula>
    </cfRule>
    <cfRule type="expression" dxfId="684" priority="3884">
      <formula>G9:G43="Oil or gas well"</formula>
    </cfRule>
  </conditionalFormatting>
  <conditionalFormatting sqref="I9:I100">
    <cfRule type="expression" dxfId="683" priority="3897">
      <formula>G9:G43="Other"</formula>
    </cfRule>
    <cfRule type="expression" dxfId="682" priority="3898">
      <formula>G9:G43="Surface water body"</formula>
    </cfRule>
    <cfRule type="expression" dxfId="681" priority="3899">
      <formula>G9:G43="Recycle"</formula>
    </cfRule>
    <cfRule type="expression" dxfId="680" priority="3900">
      <formula>G9:G43="Well Stimulation Treatment flowback"</formula>
    </cfRule>
    <cfRule type="expression" dxfId="679" priority="3901">
      <formula>G9:G43="Specify Source"</formula>
    </cfRule>
    <cfRule type="expression" dxfId="678" priority="3902">
      <formula>G9:G43="Domestic waste"</formula>
    </cfRule>
    <cfRule type="expression" dxfId="677" priority="3903">
      <formula>G9:G43="Industrial waste"</formula>
    </cfRule>
    <cfRule type="expression" dxfId="676" priority="3904">
      <formula>G9:G43="Domestic water system"</formula>
    </cfRule>
    <cfRule type="expression" dxfId="675" priority="3905">
      <formula>G9:G43="Water source well"</formula>
    </cfRule>
    <cfRule type="expression" dxfId="674" priority="3906">
      <formula>G9:G43="Oil or gas well"</formula>
    </cfRule>
  </conditionalFormatting>
  <conditionalFormatting sqref="U8">
    <cfRule type="expression" dxfId="673" priority="741">
      <formula>T8:T43="Other"</formula>
    </cfRule>
    <cfRule type="expression" dxfId="672" priority="744">
      <formula>T8:T43="Surface water body"</formula>
    </cfRule>
    <cfRule type="expression" dxfId="671" priority="747">
      <formula>T8:T43="Recycle"</formula>
    </cfRule>
    <cfRule type="expression" dxfId="670" priority="750">
      <formula>T8:T43="Well Stimulation Treatment flowback"</formula>
    </cfRule>
    <cfRule type="expression" dxfId="669" priority="753">
      <formula>T8:T43="Specify Source"</formula>
    </cfRule>
    <cfRule type="expression" dxfId="668" priority="756">
      <formula>T8:T43="Domestic waste"</formula>
    </cfRule>
    <cfRule type="expression" dxfId="667" priority="759">
      <formula>T8:T43="Industrial waste"</formula>
    </cfRule>
    <cfRule type="expression" dxfId="666" priority="762">
      <formula>T8:T43="Domestic water system"</formula>
    </cfRule>
    <cfRule type="expression" dxfId="665" priority="765">
      <formula>T8:T43="Water source well"</formula>
    </cfRule>
    <cfRule type="expression" dxfId="664" priority="768">
      <formula>T8:T43="Oil or gas well"</formula>
    </cfRule>
  </conditionalFormatting>
  <conditionalFormatting sqref="V8">
    <cfRule type="expression" dxfId="663" priority="740">
      <formula>T8:T43="Other"</formula>
    </cfRule>
    <cfRule type="expression" dxfId="662" priority="743">
      <formula>T8:T43="Surface water body"</formula>
    </cfRule>
    <cfRule type="expression" dxfId="661" priority="746">
      <formula>T8:T43="Recycle"</formula>
    </cfRule>
    <cfRule type="expression" dxfId="660" priority="749">
      <formula>T8:T43="Well Stimulation Treatment flowback"</formula>
    </cfRule>
    <cfRule type="expression" dxfId="659" priority="752">
      <formula>T8:T43="Specify Source"</formula>
    </cfRule>
    <cfRule type="expression" dxfId="658" priority="755">
      <formula>T8:T43="Domestic waste"</formula>
    </cfRule>
    <cfRule type="expression" dxfId="657" priority="758">
      <formula>T8:T43="Industrial waste"</formula>
    </cfRule>
    <cfRule type="expression" dxfId="656" priority="761">
      <formula>T8:T43="Domestic water system"</formula>
    </cfRule>
    <cfRule type="expression" dxfId="655" priority="764">
      <formula>T8:T43="Water source well"</formula>
    </cfRule>
    <cfRule type="expression" dxfId="654" priority="767">
      <formula>T8:T43="Oil or gas well"</formula>
    </cfRule>
  </conditionalFormatting>
  <conditionalFormatting sqref="U9:U100">
    <cfRule type="expression" dxfId="653" priority="769">
      <formula>T9:T43="Other"</formula>
    </cfRule>
    <cfRule type="expression" dxfId="652" priority="770">
      <formula>T9:T43="Surface water body"</formula>
    </cfRule>
    <cfRule type="expression" dxfId="651" priority="771">
      <formula>T9:T43="Recycle"</formula>
    </cfRule>
    <cfRule type="expression" dxfId="650" priority="772">
      <formula>T9:T43="Well Stimulation Treatment flowback"</formula>
    </cfRule>
    <cfRule type="expression" dxfId="649" priority="773">
      <formula>T9:T43="Specify Source"</formula>
    </cfRule>
    <cfRule type="expression" dxfId="648" priority="774">
      <formula>T9:T43="Domestic waste"</formula>
    </cfRule>
    <cfRule type="expression" dxfId="647" priority="775">
      <formula>T9:T43="Industrial waste"</formula>
    </cfRule>
    <cfRule type="expression" dxfId="646" priority="776">
      <formula>T9:T43="Domestic water system"</formula>
    </cfRule>
    <cfRule type="expression" dxfId="645" priority="777">
      <formula>T9:T43="Water source well"</formula>
    </cfRule>
    <cfRule type="expression" dxfId="644" priority="778">
      <formula>T9:T43="Oil or gas well"</formula>
    </cfRule>
  </conditionalFormatting>
  <conditionalFormatting sqref="V9:V100">
    <cfRule type="expression" dxfId="643" priority="791">
      <formula>T9:T43="Other"</formula>
    </cfRule>
    <cfRule type="expression" dxfId="642" priority="792">
      <formula>T9:T43="Surface water body"</formula>
    </cfRule>
    <cfRule type="expression" dxfId="641" priority="793">
      <formula>T9:T43="Recycle"</formula>
    </cfRule>
    <cfRule type="expression" dxfId="640" priority="794">
      <formula>T9:T43="Well Stimulation Treatment flowback"</formula>
    </cfRule>
    <cfRule type="expression" dxfId="639" priority="795">
      <formula>T9:T43="Specify Source"</formula>
    </cfRule>
    <cfRule type="expression" dxfId="638" priority="796">
      <formula>T9:T43="Domestic waste"</formula>
    </cfRule>
    <cfRule type="expression" dxfId="637" priority="797">
      <formula>T9:T43="Industrial waste"</formula>
    </cfRule>
    <cfRule type="expression" dxfId="636" priority="798">
      <formula>T9:T43="Domestic water system"</formula>
    </cfRule>
    <cfRule type="expression" dxfId="635" priority="799">
      <formula>T9:T43="Water source well"</formula>
    </cfRule>
    <cfRule type="expression" dxfId="634" priority="800">
      <formula>T9:T43="Oil or gas well"</formula>
    </cfRule>
  </conditionalFormatting>
  <conditionalFormatting sqref="AH8">
    <cfRule type="expression" dxfId="633" priority="677">
      <formula>AG8:AG43="Other"</formula>
    </cfRule>
    <cfRule type="expression" dxfId="632" priority="680">
      <formula>AG8:AG43="Surface water body"</formula>
    </cfRule>
    <cfRule type="expression" dxfId="631" priority="683">
      <formula>AG8:AG43="Recycle"</formula>
    </cfRule>
    <cfRule type="expression" dxfId="630" priority="686">
      <formula>AG8:AG43="Well Stimulation Treatment flowback"</formula>
    </cfRule>
    <cfRule type="expression" dxfId="629" priority="689">
      <formula>AG8:AG43="Specify Source"</formula>
    </cfRule>
    <cfRule type="expression" dxfId="628" priority="692">
      <formula>AG8:AG43="Domestic waste"</formula>
    </cfRule>
    <cfRule type="expression" dxfId="627" priority="695">
      <formula>AG8:AG43="Industrial waste"</formula>
    </cfRule>
    <cfRule type="expression" dxfId="626" priority="698">
      <formula>AG8:AG43="Domestic water system"</formula>
    </cfRule>
    <cfRule type="expression" dxfId="625" priority="701">
      <formula>AG8:AG43="Water source well"</formula>
    </cfRule>
    <cfRule type="expression" dxfId="624" priority="704">
      <formula>AG8:AG43="Oil or gas well"</formula>
    </cfRule>
  </conditionalFormatting>
  <conditionalFormatting sqref="AI8">
    <cfRule type="expression" dxfId="623" priority="676">
      <formula>AG8:AG43="Other"</formula>
    </cfRule>
    <cfRule type="expression" dxfId="622" priority="679">
      <formula>AG8:AG43="Surface water body"</formula>
    </cfRule>
    <cfRule type="expression" dxfId="621" priority="682">
      <formula>AG8:AG43="Recycle"</formula>
    </cfRule>
    <cfRule type="expression" dxfId="620" priority="685">
      <formula>AG8:AG43="Well Stimulation Treatment flowback"</formula>
    </cfRule>
    <cfRule type="expression" dxfId="619" priority="688">
      <formula>AG8:AG43="Specify Source"</formula>
    </cfRule>
    <cfRule type="expression" dxfId="618" priority="691">
      <formula>AG8:AG43="Domestic waste"</formula>
    </cfRule>
    <cfRule type="expression" dxfId="617" priority="694">
      <formula>AG8:AG43="Industrial waste"</formula>
    </cfRule>
    <cfRule type="expression" dxfId="616" priority="697">
      <formula>AG8:AG43="Domestic water system"</formula>
    </cfRule>
    <cfRule type="expression" dxfId="615" priority="700">
      <formula>AG8:AG43="Water source well"</formula>
    </cfRule>
    <cfRule type="expression" dxfId="614" priority="703">
      <formula>AG8:AG43="Oil or gas well"</formula>
    </cfRule>
  </conditionalFormatting>
  <conditionalFormatting sqref="AO8">
    <cfRule type="expression" dxfId="613" priority="675">
      <formula>AG8:AG43="Other"</formula>
    </cfRule>
    <cfRule type="expression" dxfId="612" priority="678">
      <formula>AG8:AG43="Surface water body"</formula>
    </cfRule>
    <cfRule type="expression" dxfId="611" priority="681">
      <formula>AG8:AG43="Recycle"</formula>
    </cfRule>
    <cfRule type="expression" dxfId="610" priority="684">
      <formula>AG8:AG43="Well Stimulation Treatment flowback"</formula>
    </cfRule>
    <cfRule type="expression" dxfId="609" priority="687">
      <formula>AG8:AG43="Specify Source"</formula>
    </cfRule>
    <cfRule type="expression" dxfId="608" priority="690">
      <formula>AG8:AG43="Domestic waste"</formula>
    </cfRule>
    <cfRule type="expression" dxfId="607" priority="693">
      <formula>AG8:AG43="Industrial waste"</formula>
    </cfRule>
    <cfRule type="expression" dxfId="606" priority="696">
      <formula>AG8:AG43="Domestic water system"</formula>
    </cfRule>
    <cfRule type="expression" dxfId="605" priority="699">
      <formula>AG8:AG43="Water source well"</formula>
    </cfRule>
    <cfRule type="expression" dxfId="604" priority="702">
      <formula>AG8:AG43="Oil or gas well"</formula>
    </cfRule>
  </conditionalFormatting>
  <conditionalFormatting sqref="AH9:AH100">
    <cfRule type="expression" dxfId="603" priority="705">
      <formula>AG9:AG43="Other"</formula>
    </cfRule>
    <cfRule type="expression" dxfId="602" priority="706">
      <formula>AG9:AG43="Surface water body"</formula>
    </cfRule>
    <cfRule type="expression" dxfId="601" priority="707">
      <formula>AG9:AG43="Recycle"</formula>
    </cfRule>
    <cfRule type="expression" dxfId="600" priority="708">
      <formula>AG9:AG43="Well Stimulation Treatment flowback"</formula>
    </cfRule>
    <cfRule type="expression" dxfId="599" priority="709">
      <formula>AG9:AG43="Specify Source"</formula>
    </cfRule>
    <cfRule type="expression" dxfId="598" priority="710">
      <formula>AG9:AG43="Domestic waste"</formula>
    </cfRule>
    <cfRule type="expression" dxfId="597" priority="711">
      <formula>AG9:AG43="Industrial waste"</formula>
    </cfRule>
    <cfRule type="expression" dxfId="596" priority="712">
      <formula>AG9:AG43="Domestic water system"</formula>
    </cfRule>
    <cfRule type="expression" dxfId="595" priority="713">
      <formula>AG9:AG43="Water source well"</formula>
    </cfRule>
    <cfRule type="expression" dxfId="594" priority="714">
      <formula>AG9:AG43="Oil or gas well"</formula>
    </cfRule>
  </conditionalFormatting>
  <conditionalFormatting sqref="AO9:AO100">
    <cfRule type="expression" dxfId="593" priority="715">
      <formula>AG9:AG43="Other"</formula>
    </cfRule>
    <cfRule type="expression" dxfId="592" priority="716">
      <formula>AG9:AG43="Surface water body"</formula>
    </cfRule>
    <cfRule type="expression" dxfId="591" priority="717">
      <formula>AG9:AG43="Recycle"</formula>
    </cfRule>
    <cfRule type="expression" dxfId="590" priority="718">
      <formula>AG9:AG43="Well Stimulation Treatment flowback"</formula>
    </cfRule>
    <cfRule type="expression" dxfId="589" priority="719">
      <formula>AG9:AG43="Specify Source"</formula>
    </cfRule>
    <cfRule type="expression" dxfId="588" priority="720">
      <formula>AG9:AG43="Domestic waste"</formula>
    </cfRule>
    <cfRule type="expression" dxfId="587" priority="721">
      <formula>AG9:AG43="Industrial waste"</formula>
    </cfRule>
    <cfRule type="expression" dxfId="586" priority="722">
      <formula>AG9:AG43="Domestic water system"</formula>
    </cfRule>
    <cfRule type="expression" dxfId="585" priority="723">
      <formula>AG9:AG43="Water source well"</formula>
    </cfRule>
    <cfRule type="expression" dxfId="584" priority="724">
      <formula>AG9:AG43="Oil or gas well"</formula>
    </cfRule>
  </conditionalFormatting>
  <conditionalFormatting sqref="AI9:AI100">
    <cfRule type="expression" dxfId="583" priority="727">
      <formula>AG9:AG43="Other"</formula>
    </cfRule>
    <cfRule type="expression" dxfId="582" priority="728">
      <formula>AG9:AG43="Surface water body"</formula>
    </cfRule>
    <cfRule type="expression" dxfId="581" priority="729">
      <formula>AG9:AG43="Recycle"</formula>
    </cfRule>
    <cfRule type="expression" dxfId="580" priority="730">
      <formula>AG9:AG43="Well Stimulation Treatment flowback"</formula>
    </cfRule>
    <cfRule type="expression" dxfId="579" priority="731">
      <formula>AG9:AG43="Specify Source"</formula>
    </cfRule>
    <cfRule type="expression" dxfId="578" priority="732">
      <formula>AG9:AG43="Domestic waste"</formula>
    </cfRule>
    <cfRule type="expression" dxfId="577" priority="733">
      <formula>AG9:AG43="Industrial waste"</formula>
    </cfRule>
    <cfRule type="expression" dxfId="576" priority="734">
      <formula>AG9:AG43="Domestic water system"</formula>
    </cfRule>
    <cfRule type="expression" dxfId="575" priority="735">
      <formula>AG9:AG43="Water source well"</formula>
    </cfRule>
    <cfRule type="expression" dxfId="574" priority="736">
      <formula>AG9:AG43="Oil or gas well"</formula>
    </cfRule>
  </conditionalFormatting>
  <conditionalFormatting sqref="AU8">
    <cfRule type="expression" dxfId="573" priority="613">
      <formula>AT8:AT43="Other"</formula>
    </cfRule>
    <cfRule type="expression" dxfId="572" priority="616">
      <formula>AT8:AT43="Surface water body"</formula>
    </cfRule>
    <cfRule type="expression" dxfId="571" priority="619">
      <formula>AT8:AT43="Recycle"</formula>
    </cfRule>
    <cfRule type="expression" dxfId="570" priority="622">
      <formula>AT8:AT43="Well Stimulation Treatment flowback"</formula>
    </cfRule>
    <cfRule type="expression" dxfId="569" priority="625">
      <formula>AT8:AT43="Specify Source"</formula>
    </cfRule>
    <cfRule type="expression" dxfId="568" priority="628">
      <formula>AT8:AT43="Domestic waste"</formula>
    </cfRule>
    <cfRule type="expression" dxfId="567" priority="631">
      <formula>AT8:AT43="Industrial waste"</formula>
    </cfRule>
    <cfRule type="expression" dxfId="566" priority="634">
      <formula>AT8:AT43="Domestic water system"</formula>
    </cfRule>
    <cfRule type="expression" dxfId="565" priority="637">
      <formula>AT8:AT43="Water source well"</formula>
    </cfRule>
    <cfRule type="expression" dxfId="564" priority="640">
      <formula>AT8:AT43="Oil or gas well"</formula>
    </cfRule>
  </conditionalFormatting>
  <conditionalFormatting sqref="AV8">
    <cfRule type="expression" dxfId="563" priority="612">
      <formula>AT8:AT43="Other"</formula>
    </cfRule>
    <cfRule type="expression" dxfId="562" priority="615">
      <formula>AT8:AT43="Surface water body"</formula>
    </cfRule>
    <cfRule type="expression" dxfId="561" priority="618">
      <formula>AT8:AT43="Recycle"</formula>
    </cfRule>
    <cfRule type="expression" dxfId="560" priority="621">
      <formula>AT8:AT43="Well Stimulation Treatment flowback"</formula>
    </cfRule>
    <cfRule type="expression" dxfId="559" priority="624">
      <formula>AT8:AT43="Specify Source"</formula>
    </cfRule>
    <cfRule type="expression" dxfId="558" priority="627">
      <formula>AT8:AT43="Domestic waste"</formula>
    </cfRule>
    <cfRule type="expression" dxfId="557" priority="630">
      <formula>AT8:AT43="Industrial waste"</formula>
    </cfRule>
    <cfRule type="expression" dxfId="556" priority="633">
      <formula>AT8:AT43="Domestic water system"</formula>
    </cfRule>
    <cfRule type="expression" dxfId="555" priority="636">
      <formula>AT8:AT43="Water source well"</formula>
    </cfRule>
    <cfRule type="expression" dxfId="554" priority="639">
      <formula>AT8:AT43="Oil or gas well"</formula>
    </cfRule>
  </conditionalFormatting>
  <conditionalFormatting sqref="BB8">
    <cfRule type="expression" dxfId="553" priority="611">
      <formula>AT8:AT43="Other"</formula>
    </cfRule>
    <cfRule type="expression" dxfId="552" priority="614">
      <formula>AT8:AT43="Surface water body"</formula>
    </cfRule>
    <cfRule type="expression" dxfId="551" priority="617">
      <formula>AT8:AT43="Recycle"</formula>
    </cfRule>
    <cfRule type="expression" dxfId="550" priority="620">
      <formula>AT8:AT43="Well Stimulation Treatment flowback"</formula>
    </cfRule>
    <cfRule type="expression" dxfId="549" priority="623">
      <formula>AT8:AT43="Specify Source"</formula>
    </cfRule>
    <cfRule type="expression" dxfId="548" priority="626">
      <formula>AT8:AT43="Domestic waste"</formula>
    </cfRule>
    <cfRule type="expression" dxfId="547" priority="629">
      <formula>AT8:AT43="Industrial waste"</formula>
    </cfRule>
    <cfRule type="expression" dxfId="546" priority="632">
      <formula>AT8:AT43="Domestic water system"</formula>
    </cfRule>
    <cfRule type="expression" dxfId="545" priority="635">
      <formula>AT8:AT43="Water source well"</formula>
    </cfRule>
    <cfRule type="expression" dxfId="544" priority="638">
      <formula>AT8:AT43="Oil or gas well"</formula>
    </cfRule>
  </conditionalFormatting>
  <conditionalFormatting sqref="BC8">
    <cfRule type="expression" dxfId="543" priority="609">
      <formula>AT8:AT43="Specify Source"</formula>
    </cfRule>
    <cfRule type="expression" dxfId="542" priority="610">
      <formula>AT8:AT43="Surface water body"</formula>
    </cfRule>
  </conditionalFormatting>
  <conditionalFormatting sqref="AU9:AU100">
    <cfRule type="expression" dxfId="541" priority="641">
      <formula>AT9:AT43="Other"</formula>
    </cfRule>
    <cfRule type="expression" dxfId="540" priority="642">
      <formula>AT9:AT43="Surface water body"</formula>
    </cfRule>
    <cfRule type="expression" dxfId="539" priority="643">
      <formula>AT9:AT43="Recycle"</formula>
    </cfRule>
    <cfRule type="expression" dxfId="538" priority="644">
      <formula>AT9:AT43="Well Stimulation Treatment flowback"</formula>
    </cfRule>
    <cfRule type="expression" dxfId="537" priority="645">
      <formula>AT9:AT43="Specify Source"</formula>
    </cfRule>
    <cfRule type="expression" dxfId="536" priority="646">
      <formula>AT9:AT43="Domestic waste"</formula>
    </cfRule>
    <cfRule type="expression" dxfId="535" priority="647">
      <formula>AT9:AT43="Industrial waste"</formula>
    </cfRule>
    <cfRule type="expression" dxfId="534" priority="648">
      <formula>AT9:AT43="Domestic water system"</formula>
    </cfRule>
    <cfRule type="expression" dxfId="533" priority="649">
      <formula>AT9:AT43="Water source well"</formula>
    </cfRule>
    <cfRule type="expression" dxfId="532" priority="650">
      <formula>AT9:AT43="Oil or gas well"</formula>
    </cfRule>
  </conditionalFormatting>
  <conditionalFormatting sqref="BB9:BB100">
    <cfRule type="expression" dxfId="531" priority="651">
      <formula>AT9:AT43="Other"</formula>
    </cfRule>
    <cfRule type="expression" dxfId="530" priority="652">
      <formula>AT9:AT43="Surface water body"</formula>
    </cfRule>
    <cfRule type="expression" dxfId="529" priority="653">
      <formula>AT9:AT43="Recycle"</formula>
    </cfRule>
    <cfRule type="expression" dxfId="528" priority="654">
      <formula>AT9:AT43="Well Stimulation Treatment flowback"</formula>
    </cfRule>
    <cfRule type="expression" dxfId="527" priority="655">
      <formula>AT9:AT43="Specify Source"</formula>
    </cfRule>
    <cfRule type="expression" dxfId="526" priority="656">
      <formula>AT9:AT43="Domestic waste"</formula>
    </cfRule>
    <cfRule type="expression" dxfId="525" priority="657">
      <formula>AT9:AT43="Industrial waste"</formula>
    </cfRule>
    <cfRule type="expression" dxfId="524" priority="658">
      <formula>AT9:AT43="Domestic water system"</formula>
    </cfRule>
    <cfRule type="expression" dxfId="523" priority="659">
      <formula>AT9:AT43="Water source well"</formula>
    </cfRule>
    <cfRule type="expression" dxfId="522" priority="660">
      <formula>AT9:AT43="Oil or gas well"</formula>
    </cfRule>
  </conditionalFormatting>
  <conditionalFormatting sqref="BC9:BC100">
    <cfRule type="expression" dxfId="521" priority="661">
      <formula>AT9:AT43="Specify Source"</formula>
    </cfRule>
    <cfRule type="expression" dxfId="520" priority="662">
      <formula>AT9:AT43="Surface water body"</formula>
    </cfRule>
  </conditionalFormatting>
  <conditionalFormatting sqref="AV9:AV100">
    <cfRule type="expression" dxfId="519" priority="663">
      <formula>AT9:AT43="Other"</formula>
    </cfRule>
    <cfRule type="expression" dxfId="518" priority="664">
      <formula>AT9:AT43="Surface water body"</formula>
    </cfRule>
    <cfRule type="expression" dxfId="517" priority="665">
      <formula>AT9:AT43="Recycle"</formula>
    </cfRule>
    <cfRule type="expression" dxfId="516" priority="666">
      <formula>AT9:AT43="Well Stimulation Treatment flowback"</formula>
    </cfRule>
    <cfRule type="expression" dxfId="515" priority="667">
      <formula>AT9:AT43="Specify Source"</formula>
    </cfRule>
    <cfRule type="expression" dxfId="514" priority="668">
      <formula>AT9:AT43="Domestic waste"</formula>
    </cfRule>
    <cfRule type="expression" dxfId="513" priority="669">
      <formula>AT9:AT43="Industrial waste"</formula>
    </cfRule>
    <cfRule type="expression" dxfId="512" priority="670">
      <formula>AT9:AT43="Domestic water system"</formula>
    </cfRule>
    <cfRule type="expression" dxfId="511" priority="671">
      <formula>AT9:AT43="Water source well"</formula>
    </cfRule>
    <cfRule type="expression" dxfId="510" priority="672">
      <formula>AT9:AT43="Oil or gas well"</formula>
    </cfRule>
  </conditionalFormatting>
  <conditionalFormatting sqref="BH8">
    <cfRule type="expression" dxfId="509" priority="549">
      <formula>BG8:BG43="Other"</formula>
    </cfRule>
    <cfRule type="expression" dxfId="508" priority="552">
      <formula>BG8:BG43="Surface water body"</formula>
    </cfRule>
    <cfRule type="expression" dxfId="507" priority="555">
      <formula>BG8:BG43="Recycle"</formula>
    </cfRule>
    <cfRule type="expression" dxfId="506" priority="558">
      <formula>BG8:BG43="Well Stimulation Treatment flowback"</formula>
    </cfRule>
    <cfRule type="expression" dxfId="505" priority="561">
      <formula>BG8:BG43="Specify Source"</formula>
    </cfRule>
    <cfRule type="expression" dxfId="504" priority="564">
      <formula>BG8:BG43="Domestic waste"</formula>
    </cfRule>
    <cfRule type="expression" dxfId="503" priority="567">
      <formula>BG8:BG43="Industrial waste"</formula>
    </cfRule>
    <cfRule type="expression" dxfId="502" priority="570">
      <formula>BG8:BG43="Domestic water system"</formula>
    </cfRule>
    <cfRule type="expression" dxfId="501" priority="573">
      <formula>BG8:BG43="Water source well"</formula>
    </cfRule>
    <cfRule type="expression" dxfId="500" priority="576">
      <formula>BG8:BG43="Oil or gas well"</formula>
    </cfRule>
  </conditionalFormatting>
  <conditionalFormatting sqref="BI8">
    <cfRule type="expression" dxfId="499" priority="548">
      <formula>BG8:BG43="Other"</formula>
    </cfRule>
    <cfRule type="expression" dxfId="498" priority="551">
      <formula>BG8:BG43="Surface water body"</formula>
    </cfRule>
    <cfRule type="expression" dxfId="497" priority="554">
      <formula>BG8:BG43="Recycle"</formula>
    </cfRule>
    <cfRule type="expression" dxfId="496" priority="557">
      <formula>BG8:BG43="Well Stimulation Treatment flowback"</formula>
    </cfRule>
    <cfRule type="expression" dxfId="495" priority="560">
      <formula>BG8:BG43="Specify Source"</formula>
    </cfRule>
    <cfRule type="expression" dxfId="494" priority="563">
      <formula>BG8:BG43="Domestic waste"</formula>
    </cfRule>
    <cfRule type="expression" dxfId="493" priority="566">
      <formula>BG8:BG43="Industrial waste"</formula>
    </cfRule>
    <cfRule type="expression" dxfId="492" priority="569">
      <formula>BG8:BG43="Domestic water system"</formula>
    </cfRule>
    <cfRule type="expression" dxfId="491" priority="572">
      <formula>BG8:BG43="Water source well"</formula>
    </cfRule>
    <cfRule type="expression" dxfId="490" priority="575">
      <formula>BG8:BG43="Oil or gas well"</formula>
    </cfRule>
  </conditionalFormatting>
  <conditionalFormatting sqref="BO8">
    <cfRule type="expression" dxfId="489" priority="547">
      <formula>BG8:BG43="Other"</formula>
    </cfRule>
    <cfRule type="expression" dxfId="488" priority="550">
      <formula>BG8:BG43="Surface water body"</formula>
    </cfRule>
    <cfRule type="expression" dxfId="487" priority="553">
      <formula>BG8:BG43="Recycle"</formula>
    </cfRule>
    <cfRule type="expression" dxfId="486" priority="556">
      <formula>BG8:BG43="Well Stimulation Treatment flowback"</formula>
    </cfRule>
    <cfRule type="expression" dxfId="485" priority="559">
      <formula>BG8:BG43="Specify Source"</formula>
    </cfRule>
    <cfRule type="expression" dxfId="484" priority="562">
      <formula>BG8:BG43="Domestic waste"</formula>
    </cfRule>
    <cfRule type="expression" dxfId="483" priority="565">
      <formula>BG8:BG43="Industrial waste"</formula>
    </cfRule>
    <cfRule type="expression" dxfId="482" priority="568">
      <formula>BG8:BG43="Domestic water system"</formula>
    </cfRule>
    <cfRule type="expression" dxfId="481" priority="571">
      <formula>BG8:BG43="Water source well"</formula>
    </cfRule>
    <cfRule type="expression" dxfId="480" priority="574">
      <formula>BG8:BG43="Oil or gas well"</formula>
    </cfRule>
  </conditionalFormatting>
  <conditionalFormatting sqref="BH9:BH100">
    <cfRule type="expression" dxfId="479" priority="577">
      <formula>BG9:BG43="Other"</formula>
    </cfRule>
    <cfRule type="expression" dxfId="478" priority="578">
      <formula>BG9:BG43="Surface water body"</formula>
    </cfRule>
    <cfRule type="expression" dxfId="477" priority="579">
      <formula>BG9:BG43="Recycle"</formula>
    </cfRule>
    <cfRule type="expression" dxfId="476" priority="580">
      <formula>BG9:BG43="Well Stimulation Treatment flowback"</formula>
    </cfRule>
    <cfRule type="expression" dxfId="475" priority="581">
      <formula>BG9:BG43="Specify Source"</formula>
    </cfRule>
    <cfRule type="expression" dxfId="474" priority="582">
      <formula>BG9:BG43="Domestic waste"</formula>
    </cfRule>
    <cfRule type="expression" dxfId="473" priority="583">
      <formula>BG9:BG43="Industrial waste"</formula>
    </cfRule>
    <cfRule type="expression" dxfId="472" priority="584">
      <formula>BG9:BG43="Domestic water system"</formula>
    </cfRule>
    <cfRule type="expression" dxfId="471" priority="585">
      <formula>BG9:BG43="Water source well"</formula>
    </cfRule>
    <cfRule type="expression" dxfId="470" priority="586">
      <formula>BG9:BG43="Oil or gas well"</formula>
    </cfRule>
  </conditionalFormatting>
  <conditionalFormatting sqref="BO9:BO100">
    <cfRule type="expression" dxfId="469" priority="587">
      <formula>BG9:BG43="Other"</formula>
    </cfRule>
    <cfRule type="expression" dxfId="468" priority="588">
      <formula>BG9:BG43="Surface water body"</formula>
    </cfRule>
    <cfRule type="expression" dxfId="467" priority="589">
      <formula>BG9:BG43="Recycle"</formula>
    </cfRule>
    <cfRule type="expression" dxfId="466" priority="590">
      <formula>BG9:BG43="Well Stimulation Treatment flowback"</formula>
    </cfRule>
    <cfRule type="expression" dxfId="465" priority="591">
      <formula>BG9:BG43="Specify Source"</formula>
    </cfRule>
    <cfRule type="expression" dxfId="464" priority="592">
      <formula>BG9:BG43="Domestic waste"</formula>
    </cfRule>
    <cfRule type="expression" dxfId="463" priority="593">
      <formula>BG9:BG43="Industrial waste"</formula>
    </cfRule>
    <cfRule type="expression" dxfId="462" priority="594">
      <formula>BG9:BG43="Domestic water system"</formula>
    </cfRule>
    <cfRule type="expression" dxfId="461" priority="595">
      <formula>BG9:BG43="Water source well"</formula>
    </cfRule>
    <cfRule type="expression" dxfId="460" priority="596">
      <formula>BG9:BG43="Oil or gas well"</formula>
    </cfRule>
  </conditionalFormatting>
  <conditionalFormatting sqref="BI9:BI100">
    <cfRule type="expression" dxfId="459" priority="599">
      <formula>BG9:BG43="Other"</formula>
    </cfRule>
    <cfRule type="expression" dxfId="458" priority="600">
      <formula>BG9:BG43="Surface water body"</formula>
    </cfRule>
    <cfRule type="expression" dxfId="457" priority="601">
      <formula>BG9:BG43="Recycle"</formula>
    </cfRule>
    <cfRule type="expression" dxfId="456" priority="602">
      <formula>BG9:BG43="Well Stimulation Treatment flowback"</formula>
    </cfRule>
    <cfRule type="expression" dxfId="455" priority="603">
      <formula>BG9:BG43="Specify Source"</formula>
    </cfRule>
    <cfRule type="expression" dxfId="454" priority="604">
      <formula>BG9:BG43="Domestic waste"</formula>
    </cfRule>
    <cfRule type="expression" dxfId="453" priority="605">
      <formula>BG9:BG43="Industrial waste"</formula>
    </cfRule>
    <cfRule type="expression" dxfId="452" priority="606">
      <formula>BG9:BG43="Domestic water system"</formula>
    </cfRule>
    <cfRule type="expression" dxfId="451" priority="607">
      <formula>BG9:BG43="Water source well"</formula>
    </cfRule>
    <cfRule type="expression" dxfId="450" priority="608">
      <formula>BG9:BG43="Oil or gas well"</formula>
    </cfRule>
  </conditionalFormatting>
  <conditionalFormatting sqref="BU8">
    <cfRule type="expression" dxfId="449" priority="485">
      <formula>BT8:BT43="Other"</formula>
    </cfRule>
    <cfRule type="expression" dxfId="448" priority="488">
      <formula>BT8:BT43="Surface water body"</formula>
    </cfRule>
    <cfRule type="expression" dxfId="447" priority="491">
      <formula>BT8:BT43="Recycle"</formula>
    </cfRule>
    <cfRule type="expression" dxfId="446" priority="494">
      <formula>BT8:BT43="Well Stimulation Treatment flowback"</formula>
    </cfRule>
    <cfRule type="expression" dxfId="445" priority="497">
      <formula>BT8:BT43="Specify Source"</formula>
    </cfRule>
    <cfRule type="expression" dxfId="444" priority="500">
      <formula>BT8:BT43="Domestic waste"</formula>
    </cfRule>
    <cfRule type="expression" dxfId="443" priority="503">
      <formula>BT8:BT43="Industrial waste"</formula>
    </cfRule>
    <cfRule type="expression" dxfId="442" priority="506">
      <formula>BT8:BT43="Domestic water system"</formula>
    </cfRule>
    <cfRule type="expression" dxfId="441" priority="509">
      <formula>BT8:BT43="Water source well"</formula>
    </cfRule>
    <cfRule type="expression" dxfId="440" priority="512">
      <formula>BT8:BT43="Oil or gas well"</formula>
    </cfRule>
  </conditionalFormatting>
  <conditionalFormatting sqref="BV8">
    <cfRule type="expression" dxfId="439" priority="484">
      <formula>BT8:BT43="Other"</formula>
    </cfRule>
    <cfRule type="expression" dxfId="438" priority="487">
      <formula>BT8:BT43="Surface water body"</formula>
    </cfRule>
    <cfRule type="expression" dxfId="437" priority="490">
      <formula>BT8:BT43="Recycle"</formula>
    </cfRule>
    <cfRule type="expression" dxfId="436" priority="493">
      <formula>BT8:BT43="Well Stimulation Treatment flowback"</formula>
    </cfRule>
    <cfRule type="expression" dxfId="435" priority="496">
      <formula>BT8:BT43="Specify Source"</formula>
    </cfRule>
    <cfRule type="expression" dxfId="434" priority="499">
      <formula>BT8:BT43="Domestic waste"</formula>
    </cfRule>
    <cfRule type="expression" dxfId="433" priority="502">
      <formula>BT8:BT43="Industrial waste"</formula>
    </cfRule>
    <cfRule type="expression" dxfId="432" priority="505">
      <formula>BT8:BT43="Domestic water system"</formula>
    </cfRule>
    <cfRule type="expression" dxfId="431" priority="508">
      <formula>BT8:BT43="Water source well"</formula>
    </cfRule>
    <cfRule type="expression" dxfId="430" priority="511">
      <formula>BT8:BT43="Oil or gas well"</formula>
    </cfRule>
  </conditionalFormatting>
  <conditionalFormatting sqref="CB8">
    <cfRule type="expression" dxfId="429" priority="483">
      <formula>BT8:BT43="Other"</formula>
    </cfRule>
    <cfRule type="expression" dxfId="428" priority="486">
      <formula>BT8:BT43="Surface water body"</formula>
    </cfRule>
    <cfRule type="expression" dxfId="427" priority="489">
      <formula>BT8:BT43="Recycle"</formula>
    </cfRule>
    <cfRule type="expression" dxfId="426" priority="492">
      <formula>BT8:BT43="Well Stimulation Treatment flowback"</formula>
    </cfRule>
    <cfRule type="expression" dxfId="425" priority="495">
      <formula>BT8:BT43="Specify Source"</formula>
    </cfRule>
    <cfRule type="expression" dxfId="424" priority="498">
      <formula>BT8:BT43="Domestic waste"</formula>
    </cfRule>
    <cfRule type="expression" dxfId="423" priority="501">
      <formula>BT8:BT43="Industrial waste"</formula>
    </cfRule>
    <cfRule type="expression" dxfId="422" priority="504">
      <formula>BT8:BT43="Domestic water system"</formula>
    </cfRule>
    <cfRule type="expression" dxfId="421" priority="507">
      <formula>BT8:BT43="Water source well"</formula>
    </cfRule>
    <cfRule type="expression" dxfId="420" priority="510">
      <formula>BT8:BT43="Oil or gas well"</formula>
    </cfRule>
  </conditionalFormatting>
  <conditionalFormatting sqref="BU9:BU100">
    <cfRule type="expression" dxfId="419" priority="513">
      <formula>BT9:BT43="Other"</formula>
    </cfRule>
    <cfRule type="expression" dxfId="418" priority="514">
      <formula>BT9:BT43="Surface water body"</formula>
    </cfRule>
    <cfRule type="expression" dxfId="417" priority="515">
      <formula>BT9:BT43="Recycle"</formula>
    </cfRule>
    <cfRule type="expression" dxfId="416" priority="516">
      <formula>BT9:BT43="Well Stimulation Treatment flowback"</formula>
    </cfRule>
    <cfRule type="expression" dxfId="415" priority="517">
      <formula>BT9:BT43="Specify Source"</formula>
    </cfRule>
    <cfRule type="expression" dxfId="414" priority="518">
      <formula>BT9:BT43="Domestic waste"</formula>
    </cfRule>
    <cfRule type="expression" dxfId="413" priority="519">
      <formula>BT9:BT43="Industrial waste"</formula>
    </cfRule>
    <cfRule type="expression" dxfId="412" priority="520">
      <formula>BT9:BT43="Domestic water system"</formula>
    </cfRule>
    <cfRule type="expression" dxfId="411" priority="521">
      <formula>BT9:BT43="Water source well"</formula>
    </cfRule>
    <cfRule type="expression" dxfId="410" priority="522">
      <formula>BT9:BT43="Oil or gas well"</formula>
    </cfRule>
  </conditionalFormatting>
  <conditionalFormatting sqref="CB9:CB100">
    <cfRule type="expression" dxfId="409" priority="523">
      <formula>BT9:BT43="Other"</formula>
    </cfRule>
    <cfRule type="expression" dxfId="408" priority="524">
      <formula>BT9:BT43="Surface water body"</formula>
    </cfRule>
    <cfRule type="expression" dxfId="407" priority="525">
      <formula>BT9:BT43="Recycle"</formula>
    </cfRule>
    <cfRule type="expression" dxfId="406" priority="526">
      <formula>BT9:BT43="Well Stimulation Treatment flowback"</formula>
    </cfRule>
    <cfRule type="expression" dxfId="405" priority="527">
      <formula>BT9:BT43="Specify Source"</formula>
    </cfRule>
    <cfRule type="expression" dxfId="404" priority="528">
      <formula>BT9:BT43="Domestic waste"</formula>
    </cfRule>
    <cfRule type="expression" dxfId="403" priority="529">
      <formula>BT9:BT43="Industrial waste"</formula>
    </cfRule>
    <cfRule type="expression" dxfId="402" priority="530">
      <formula>BT9:BT43="Domestic water system"</formula>
    </cfRule>
    <cfRule type="expression" dxfId="401" priority="531">
      <formula>BT9:BT43="Water source well"</formula>
    </cfRule>
    <cfRule type="expression" dxfId="400" priority="532">
      <formula>BT9:BT43="Oil or gas well"</formula>
    </cfRule>
  </conditionalFormatting>
  <conditionalFormatting sqref="BV9:BV100">
    <cfRule type="expression" dxfId="399" priority="535">
      <formula>BT9:BT43="Other"</formula>
    </cfRule>
    <cfRule type="expression" dxfId="398" priority="536">
      <formula>BT9:BT43="Surface water body"</formula>
    </cfRule>
    <cfRule type="expression" dxfId="397" priority="537">
      <formula>BT9:BT43="Recycle"</formula>
    </cfRule>
    <cfRule type="expression" dxfId="396" priority="538">
      <formula>BT9:BT43="Well Stimulation Treatment flowback"</formula>
    </cfRule>
    <cfRule type="expression" dxfId="395" priority="539">
      <formula>BT9:BT43="Specify Source"</formula>
    </cfRule>
    <cfRule type="expression" dxfId="394" priority="540">
      <formula>BT9:BT43="Domestic waste"</formula>
    </cfRule>
    <cfRule type="expression" dxfId="393" priority="541">
      <formula>BT9:BT43="Industrial waste"</formula>
    </cfRule>
    <cfRule type="expression" dxfId="392" priority="542">
      <formula>BT9:BT43="Domestic water system"</formula>
    </cfRule>
    <cfRule type="expression" dxfId="391" priority="543">
      <formula>BT9:BT43="Water source well"</formula>
    </cfRule>
    <cfRule type="expression" dxfId="390" priority="544">
      <formula>BT9:BT43="Oil or gas well"</formula>
    </cfRule>
  </conditionalFormatting>
  <conditionalFormatting sqref="CH8">
    <cfRule type="expression" dxfId="389" priority="421">
      <formula>CG8:CG43="Other"</formula>
    </cfRule>
    <cfRule type="expression" dxfId="388" priority="424">
      <formula>CG8:CG43="Surface water body"</formula>
    </cfRule>
    <cfRule type="expression" dxfId="387" priority="427">
      <formula>CG8:CG43="Recycle"</formula>
    </cfRule>
    <cfRule type="expression" dxfId="386" priority="430">
      <formula>CG8:CG43="Well Stimulation Treatment flowback"</formula>
    </cfRule>
    <cfRule type="expression" dxfId="385" priority="433">
      <formula>CG8:CG43="Specify Source"</formula>
    </cfRule>
    <cfRule type="expression" dxfId="384" priority="436">
      <formula>CG8:CG43="Domestic waste"</formula>
    </cfRule>
    <cfRule type="expression" dxfId="383" priority="439">
      <formula>CG8:CG43="Industrial waste"</formula>
    </cfRule>
    <cfRule type="expression" dxfId="382" priority="442">
      <formula>CG8:CG43="Domestic water system"</formula>
    </cfRule>
    <cfRule type="expression" dxfId="381" priority="445">
      <formula>CG8:CG43="Water source well"</formula>
    </cfRule>
    <cfRule type="expression" dxfId="380" priority="448">
      <formula>CG8:CG43="Oil or gas well"</formula>
    </cfRule>
  </conditionalFormatting>
  <conditionalFormatting sqref="CI8">
    <cfRule type="expression" dxfId="379" priority="420">
      <formula>CG8:CG43="Other"</formula>
    </cfRule>
    <cfRule type="expression" dxfId="378" priority="423">
      <formula>CG8:CG43="Surface water body"</formula>
    </cfRule>
    <cfRule type="expression" dxfId="377" priority="426">
      <formula>CG8:CG43="Recycle"</formula>
    </cfRule>
    <cfRule type="expression" dxfId="376" priority="429">
      <formula>CG8:CG43="Well Stimulation Treatment flowback"</formula>
    </cfRule>
    <cfRule type="expression" dxfId="375" priority="432">
      <formula>CG8:CG43="Specify Source"</formula>
    </cfRule>
    <cfRule type="expression" dxfId="374" priority="435">
      <formula>CG8:CG43="Domestic waste"</formula>
    </cfRule>
    <cfRule type="expression" dxfId="373" priority="438">
      <formula>CG8:CG43="Industrial waste"</formula>
    </cfRule>
    <cfRule type="expression" dxfId="372" priority="441">
      <formula>CG8:CG43="Domestic water system"</formula>
    </cfRule>
    <cfRule type="expression" dxfId="371" priority="444">
      <formula>CG8:CG43="Water source well"</formula>
    </cfRule>
    <cfRule type="expression" dxfId="370" priority="447">
      <formula>CG8:CG43="Oil or gas well"</formula>
    </cfRule>
  </conditionalFormatting>
  <conditionalFormatting sqref="CO8">
    <cfRule type="expression" dxfId="369" priority="419">
      <formula>CG8:CG43="Other"</formula>
    </cfRule>
    <cfRule type="expression" dxfId="368" priority="422">
      <formula>CG8:CG43="Surface water body"</formula>
    </cfRule>
    <cfRule type="expression" dxfId="367" priority="425">
      <formula>CG8:CG43="Recycle"</formula>
    </cfRule>
    <cfRule type="expression" dxfId="366" priority="428">
      <formula>CG8:CG43="Well Stimulation Treatment flowback"</formula>
    </cfRule>
    <cfRule type="expression" dxfId="365" priority="431">
      <formula>CG8:CG43="Specify Source"</formula>
    </cfRule>
    <cfRule type="expression" dxfId="364" priority="434">
      <formula>CG8:CG43="Domestic waste"</formula>
    </cfRule>
    <cfRule type="expression" dxfId="363" priority="437">
      <formula>CG8:CG43="Industrial waste"</formula>
    </cfRule>
    <cfRule type="expression" dxfId="362" priority="440">
      <formula>CG8:CG43="Domestic water system"</formula>
    </cfRule>
    <cfRule type="expression" dxfId="361" priority="443">
      <formula>CG8:CG43="Water source well"</formula>
    </cfRule>
    <cfRule type="expression" dxfId="360" priority="446">
      <formula>CG8:CG43="Oil or gas well"</formula>
    </cfRule>
  </conditionalFormatting>
  <conditionalFormatting sqref="CH9:CH100">
    <cfRule type="expression" dxfId="359" priority="449">
      <formula>CG9:CG43="Other"</formula>
    </cfRule>
    <cfRule type="expression" dxfId="358" priority="450">
      <formula>CG9:CG43="Surface water body"</formula>
    </cfRule>
    <cfRule type="expression" dxfId="357" priority="451">
      <formula>CG9:CG43="Recycle"</formula>
    </cfRule>
    <cfRule type="expression" dxfId="356" priority="452">
      <formula>CG9:CG43="Well Stimulation Treatment flowback"</formula>
    </cfRule>
    <cfRule type="expression" dxfId="355" priority="453">
      <formula>CG9:CG43="Specify Source"</formula>
    </cfRule>
    <cfRule type="expression" dxfId="354" priority="454">
      <formula>CG9:CG43="Domestic waste"</formula>
    </cfRule>
    <cfRule type="expression" dxfId="353" priority="455">
      <formula>CG9:CG43="Industrial waste"</formula>
    </cfRule>
    <cfRule type="expression" dxfId="352" priority="456">
      <formula>CG9:CG43="Domestic water system"</formula>
    </cfRule>
    <cfRule type="expression" dxfId="351" priority="457">
      <formula>CG9:CG43="Water source well"</formula>
    </cfRule>
    <cfRule type="expression" dxfId="350" priority="458">
      <formula>CG9:CG43="Oil or gas well"</formula>
    </cfRule>
  </conditionalFormatting>
  <conditionalFormatting sqref="CO9:CO100">
    <cfRule type="expression" dxfId="349" priority="459">
      <formula>CG9:CG43="Other"</formula>
    </cfRule>
    <cfRule type="expression" dxfId="348" priority="460">
      <formula>CG9:CG43="Surface water body"</formula>
    </cfRule>
    <cfRule type="expression" dxfId="347" priority="461">
      <formula>CG9:CG43="Recycle"</formula>
    </cfRule>
    <cfRule type="expression" dxfId="346" priority="462">
      <formula>CG9:CG43="Well Stimulation Treatment flowback"</formula>
    </cfRule>
    <cfRule type="expression" dxfId="345" priority="463">
      <formula>CG9:CG43="Specify Source"</formula>
    </cfRule>
    <cfRule type="expression" dxfId="344" priority="464">
      <formula>CG9:CG43="Domestic waste"</formula>
    </cfRule>
    <cfRule type="expression" dxfId="343" priority="465">
      <formula>CG9:CG43="Industrial waste"</formula>
    </cfRule>
    <cfRule type="expression" dxfId="342" priority="466">
      <formula>CG9:CG43="Domestic water system"</formula>
    </cfRule>
    <cfRule type="expression" dxfId="341" priority="467">
      <formula>CG9:CG43="Water source well"</formula>
    </cfRule>
    <cfRule type="expression" dxfId="340" priority="468">
      <formula>CG9:CG43="Oil or gas well"</formula>
    </cfRule>
  </conditionalFormatting>
  <conditionalFormatting sqref="CI9:CI100">
    <cfRule type="expression" dxfId="339" priority="471">
      <formula>CG9:CG43="Other"</formula>
    </cfRule>
    <cfRule type="expression" dxfId="338" priority="472">
      <formula>CG9:CG43="Surface water body"</formula>
    </cfRule>
    <cfRule type="expression" dxfId="337" priority="473">
      <formula>CG9:CG43="Recycle"</formula>
    </cfRule>
    <cfRule type="expression" dxfId="336" priority="474">
      <formula>CG9:CG43="Well Stimulation Treatment flowback"</formula>
    </cfRule>
    <cfRule type="expression" dxfId="335" priority="475">
      <formula>CG9:CG43="Specify Source"</formula>
    </cfRule>
    <cfRule type="expression" dxfId="334" priority="476">
      <formula>CG9:CG43="Domestic waste"</formula>
    </cfRule>
    <cfRule type="expression" dxfId="333" priority="477">
      <formula>CG9:CG43="Industrial waste"</formula>
    </cfRule>
    <cfRule type="expression" dxfId="332" priority="478">
      <formula>CG9:CG43="Domestic water system"</formula>
    </cfRule>
    <cfRule type="expression" dxfId="331" priority="479">
      <formula>CG9:CG43="Water source well"</formula>
    </cfRule>
    <cfRule type="expression" dxfId="330" priority="480">
      <formula>CG9:CG43="Oil or gas well"</formula>
    </cfRule>
  </conditionalFormatting>
  <conditionalFormatting sqref="CU8">
    <cfRule type="expression" dxfId="329" priority="357">
      <formula>CT8:CT43="Other"</formula>
    </cfRule>
    <cfRule type="expression" dxfId="328" priority="360">
      <formula>CT8:CT43="Surface water body"</formula>
    </cfRule>
    <cfRule type="expression" dxfId="327" priority="363">
      <formula>CT8:CT43="Recycle"</formula>
    </cfRule>
    <cfRule type="expression" dxfId="326" priority="366">
      <formula>CT8:CT43="Well Stimulation Treatment flowback"</formula>
    </cfRule>
    <cfRule type="expression" dxfId="325" priority="369">
      <formula>CT8:CT43="Specify Source"</formula>
    </cfRule>
    <cfRule type="expression" dxfId="324" priority="372">
      <formula>CT8:CT43="Domestic waste"</formula>
    </cfRule>
    <cfRule type="expression" dxfId="323" priority="375">
      <formula>CT8:CT43="Industrial waste"</formula>
    </cfRule>
    <cfRule type="expression" dxfId="322" priority="378">
      <formula>CT8:CT43="Domestic water system"</formula>
    </cfRule>
    <cfRule type="expression" dxfId="321" priority="381">
      <formula>CT8:CT43="Water source well"</formula>
    </cfRule>
    <cfRule type="expression" dxfId="320" priority="384">
      <formula>CT8:CT43="Oil or gas well"</formula>
    </cfRule>
  </conditionalFormatting>
  <conditionalFormatting sqref="CV8">
    <cfRule type="expression" dxfId="319" priority="356">
      <formula>CT8:CT43="Other"</formula>
    </cfRule>
    <cfRule type="expression" dxfId="318" priority="359">
      <formula>CT8:CT43="Surface water body"</formula>
    </cfRule>
    <cfRule type="expression" dxfId="317" priority="362">
      <formula>CT8:CT43="Recycle"</formula>
    </cfRule>
    <cfRule type="expression" dxfId="316" priority="365">
      <formula>CT8:CT43="Well Stimulation Treatment flowback"</formula>
    </cfRule>
    <cfRule type="expression" dxfId="315" priority="368">
      <formula>CT8:CT43="Specify Source"</formula>
    </cfRule>
    <cfRule type="expression" dxfId="314" priority="371">
      <formula>CT8:CT43="Domestic waste"</formula>
    </cfRule>
    <cfRule type="expression" dxfId="313" priority="374">
      <formula>CT8:CT43="Industrial waste"</formula>
    </cfRule>
    <cfRule type="expression" dxfId="312" priority="377">
      <formula>CT8:CT43="Domestic water system"</formula>
    </cfRule>
    <cfRule type="expression" dxfId="311" priority="380">
      <formula>CT8:CT43="Water source well"</formula>
    </cfRule>
    <cfRule type="expression" dxfId="310" priority="383">
      <formula>CT8:CT43="Oil or gas well"</formula>
    </cfRule>
  </conditionalFormatting>
  <conditionalFormatting sqref="DB8">
    <cfRule type="expression" dxfId="309" priority="355">
      <formula>CT8:CT43="Other"</formula>
    </cfRule>
    <cfRule type="expression" dxfId="308" priority="358">
      <formula>CT8:CT43="Surface water body"</formula>
    </cfRule>
    <cfRule type="expression" dxfId="307" priority="361">
      <formula>CT8:CT43="Recycle"</formula>
    </cfRule>
    <cfRule type="expression" dxfId="306" priority="364">
      <formula>CT8:CT43="Well Stimulation Treatment flowback"</formula>
    </cfRule>
    <cfRule type="expression" dxfId="305" priority="367">
      <formula>CT8:CT43="Specify Source"</formula>
    </cfRule>
    <cfRule type="expression" dxfId="304" priority="370">
      <formula>CT8:CT43="Domestic waste"</formula>
    </cfRule>
    <cfRule type="expression" dxfId="303" priority="373">
      <formula>CT8:CT43="Industrial waste"</formula>
    </cfRule>
    <cfRule type="expression" dxfId="302" priority="376">
      <formula>CT8:CT43="Domestic water system"</formula>
    </cfRule>
    <cfRule type="expression" dxfId="301" priority="379">
      <formula>CT8:CT43="Water source well"</formula>
    </cfRule>
    <cfRule type="expression" dxfId="300" priority="382">
      <formula>CT8:CT43="Oil or gas well"</formula>
    </cfRule>
  </conditionalFormatting>
  <conditionalFormatting sqref="CU9:CU100">
    <cfRule type="expression" dxfId="299" priority="385">
      <formula>CT9:CT43="Other"</formula>
    </cfRule>
    <cfRule type="expression" dxfId="298" priority="386">
      <formula>CT9:CT43="Surface water body"</formula>
    </cfRule>
    <cfRule type="expression" dxfId="297" priority="387">
      <formula>CT9:CT43="Recycle"</formula>
    </cfRule>
    <cfRule type="expression" dxfId="296" priority="388">
      <formula>CT9:CT43="Well Stimulation Treatment flowback"</formula>
    </cfRule>
    <cfRule type="expression" dxfId="295" priority="389">
      <formula>CT9:CT43="Specify Source"</formula>
    </cfRule>
    <cfRule type="expression" dxfId="294" priority="390">
      <formula>CT9:CT43="Domestic waste"</formula>
    </cfRule>
    <cfRule type="expression" dxfId="293" priority="391">
      <formula>CT9:CT43="Industrial waste"</formula>
    </cfRule>
    <cfRule type="expression" dxfId="292" priority="392">
      <formula>CT9:CT43="Domestic water system"</formula>
    </cfRule>
    <cfRule type="expression" dxfId="291" priority="393">
      <formula>CT9:CT43="Water source well"</formula>
    </cfRule>
    <cfRule type="expression" dxfId="290" priority="394">
      <formula>CT9:CT43="Oil or gas well"</formula>
    </cfRule>
  </conditionalFormatting>
  <conditionalFormatting sqref="DB9:DB100">
    <cfRule type="expression" dxfId="289" priority="395">
      <formula>CT9:CT43="Other"</formula>
    </cfRule>
    <cfRule type="expression" dxfId="288" priority="396">
      <formula>CT9:CT43="Surface water body"</formula>
    </cfRule>
    <cfRule type="expression" dxfId="287" priority="397">
      <formula>CT9:CT43="Recycle"</formula>
    </cfRule>
    <cfRule type="expression" dxfId="286" priority="398">
      <formula>CT9:CT43="Well Stimulation Treatment flowback"</formula>
    </cfRule>
    <cfRule type="expression" dxfId="285" priority="399">
      <formula>CT9:CT43="Specify Source"</formula>
    </cfRule>
    <cfRule type="expression" dxfId="284" priority="400">
      <formula>CT9:CT43="Domestic waste"</formula>
    </cfRule>
    <cfRule type="expression" dxfId="283" priority="401">
      <formula>CT9:CT43="Industrial waste"</formula>
    </cfRule>
    <cfRule type="expression" dxfId="282" priority="402">
      <formula>CT9:CT43="Domestic water system"</formula>
    </cfRule>
    <cfRule type="expression" dxfId="281" priority="403">
      <formula>CT9:CT43="Water source well"</formula>
    </cfRule>
    <cfRule type="expression" dxfId="280" priority="404">
      <formula>CT9:CT43="Oil or gas well"</formula>
    </cfRule>
  </conditionalFormatting>
  <conditionalFormatting sqref="CV9:CV100">
    <cfRule type="expression" dxfId="279" priority="407">
      <formula>CT9:CT43="Other"</formula>
    </cfRule>
    <cfRule type="expression" dxfId="278" priority="408">
      <formula>CT9:CT43="Surface water body"</formula>
    </cfRule>
    <cfRule type="expression" dxfId="277" priority="409">
      <formula>CT9:CT43="Recycle"</formula>
    </cfRule>
    <cfRule type="expression" dxfId="276" priority="410">
      <formula>CT9:CT43="Well Stimulation Treatment flowback"</formula>
    </cfRule>
    <cfRule type="expression" dxfId="275" priority="411">
      <formula>CT9:CT43="Specify Source"</formula>
    </cfRule>
    <cfRule type="expression" dxfId="274" priority="412">
      <formula>CT9:CT43="Domestic waste"</formula>
    </cfRule>
    <cfRule type="expression" dxfId="273" priority="413">
      <formula>CT9:CT43="Industrial waste"</formula>
    </cfRule>
    <cfRule type="expression" dxfId="272" priority="414">
      <formula>CT9:CT43="Domestic water system"</formula>
    </cfRule>
    <cfRule type="expression" dxfId="271" priority="415">
      <formula>CT9:CT43="Water source well"</formula>
    </cfRule>
    <cfRule type="expression" dxfId="270" priority="416">
      <formula>CT9:CT43="Oil or gas well"</formula>
    </cfRule>
  </conditionalFormatting>
  <conditionalFormatting sqref="DH8">
    <cfRule type="expression" dxfId="269" priority="293">
      <formula>DG8:DG43="Other"</formula>
    </cfRule>
    <cfRule type="expression" dxfId="268" priority="296">
      <formula>DG8:DG43="Surface water body"</formula>
    </cfRule>
    <cfRule type="expression" dxfId="267" priority="299">
      <formula>DG8:DG43="Recycle"</formula>
    </cfRule>
    <cfRule type="expression" dxfId="266" priority="302">
      <formula>DG8:DG43="Well Stimulation Treatment flowback"</formula>
    </cfRule>
    <cfRule type="expression" dxfId="265" priority="305">
      <formula>DG8:DG43="Specify Source"</formula>
    </cfRule>
    <cfRule type="expression" dxfId="264" priority="308">
      <formula>DG8:DG43="Domestic waste"</formula>
    </cfRule>
    <cfRule type="expression" dxfId="263" priority="311">
      <formula>DG8:DG43="Industrial waste"</formula>
    </cfRule>
    <cfRule type="expression" dxfId="262" priority="314">
      <formula>DG8:DG43="Domestic water system"</formula>
    </cfRule>
    <cfRule type="expression" dxfId="261" priority="317">
      <formula>DG8:DG43="Water source well"</formula>
    </cfRule>
    <cfRule type="expression" dxfId="260" priority="320">
      <formula>DG8:DG43="Oil or gas well"</formula>
    </cfRule>
  </conditionalFormatting>
  <conditionalFormatting sqref="DI8">
    <cfRule type="expression" dxfId="259" priority="292">
      <formula>DG8:DG43="Other"</formula>
    </cfRule>
    <cfRule type="expression" dxfId="258" priority="295">
      <formula>DG8:DG43="Surface water body"</formula>
    </cfRule>
    <cfRule type="expression" dxfId="257" priority="298">
      <formula>DG8:DG43="Recycle"</formula>
    </cfRule>
    <cfRule type="expression" dxfId="256" priority="301">
      <formula>DG8:DG43="Well Stimulation Treatment flowback"</formula>
    </cfRule>
    <cfRule type="expression" dxfId="255" priority="304">
      <formula>DG8:DG43="Specify Source"</formula>
    </cfRule>
    <cfRule type="expression" dxfId="254" priority="307">
      <formula>DG8:DG43="Domestic waste"</formula>
    </cfRule>
    <cfRule type="expression" dxfId="253" priority="310">
      <formula>DG8:DG43="Industrial waste"</formula>
    </cfRule>
    <cfRule type="expression" dxfId="252" priority="313">
      <formula>DG8:DG43="Domestic water system"</formula>
    </cfRule>
    <cfRule type="expression" dxfId="251" priority="316">
      <formula>DG8:DG43="Water source well"</formula>
    </cfRule>
    <cfRule type="expression" dxfId="250" priority="319">
      <formula>DG8:DG43="Oil or gas well"</formula>
    </cfRule>
  </conditionalFormatting>
  <conditionalFormatting sqref="DH9:DH100">
    <cfRule type="expression" dxfId="249" priority="321">
      <formula>DG9:DG43="Other"</formula>
    </cfRule>
    <cfRule type="expression" dxfId="248" priority="322">
      <formula>DG9:DG43="Surface water body"</formula>
    </cfRule>
    <cfRule type="expression" dxfId="247" priority="323">
      <formula>DG9:DG43="Recycle"</formula>
    </cfRule>
    <cfRule type="expression" dxfId="246" priority="324">
      <formula>DG9:DG43="Well Stimulation Treatment flowback"</formula>
    </cfRule>
    <cfRule type="expression" dxfId="245" priority="325">
      <formula>DG9:DG43="Specify Source"</formula>
    </cfRule>
    <cfRule type="expression" dxfId="244" priority="326">
      <formula>DG9:DG43="Domestic waste"</formula>
    </cfRule>
    <cfRule type="expression" dxfId="243" priority="327">
      <formula>DG9:DG43="Industrial waste"</formula>
    </cfRule>
    <cfRule type="expression" dxfId="242" priority="328">
      <formula>DG9:DG43="Domestic water system"</formula>
    </cfRule>
    <cfRule type="expression" dxfId="241" priority="329">
      <formula>DG9:DG43="Water source well"</formula>
    </cfRule>
    <cfRule type="expression" dxfId="240" priority="330">
      <formula>DG9:DG43="Oil or gas well"</formula>
    </cfRule>
  </conditionalFormatting>
  <conditionalFormatting sqref="DI9:DI100">
    <cfRule type="expression" dxfId="239" priority="343">
      <formula>DG9:DG43="Other"</formula>
    </cfRule>
    <cfRule type="expression" dxfId="238" priority="344">
      <formula>DG9:DG43="Surface water body"</formula>
    </cfRule>
    <cfRule type="expression" dxfId="237" priority="345">
      <formula>DG9:DG43="Recycle"</formula>
    </cfRule>
    <cfRule type="expression" dxfId="236" priority="346">
      <formula>DG9:DG43="Well Stimulation Treatment flowback"</formula>
    </cfRule>
    <cfRule type="expression" dxfId="235" priority="347">
      <formula>DG9:DG43="Specify Source"</formula>
    </cfRule>
    <cfRule type="expression" dxfId="234" priority="348">
      <formula>DG9:DG43="Domestic waste"</formula>
    </cfRule>
    <cfRule type="expression" dxfId="233" priority="349">
      <formula>DG9:DG43="Industrial waste"</formula>
    </cfRule>
    <cfRule type="expression" dxfId="232" priority="350">
      <formula>DG9:DG43="Domestic water system"</formula>
    </cfRule>
    <cfRule type="expression" dxfId="231" priority="351">
      <formula>DG9:DG43="Water source well"</formula>
    </cfRule>
    <cfRule type="expression" dxfId="230" priority="352">
      <formula>DG9:DG43="Oil or gas well"</formula>
    </cfRule>
  </conditionalFormatting>
  <conditionalFormatting sqref="DU8">
    <cfRule type="expression" dxfId="229" priority="229">
      <formula>DT8:DT43="Other"</formula>
    </cfRule>
    <cfRule type="expression" dxfId="228" priority="232">
      <formula>DT8:DT43="Surface water body"</formula>
    </cfRule>
    <cfRule type="expression" dxfId="227" priority="235">
      <formula>DT8:DT43="Recycle"</formula>
    </cfRule>
    <cfRule type="expression" dxfId="226" priority="238">
      <formula>DT8:DT43="Well Stimulation Treatment flowback"</formula>
    </cfRule>
    <cfRule type="expression" dxfId="225" priority="241">
      <formula>DT8:DT43="Specify Source"</formula>
    </cfRule>
    <cfRule type="expression" dxfId="224" priority="244">
      <formula>DT8:DT43="Domestic waste"</formula>
    </cfRule>
    <cfRule type="expression" dxfId="223" priority="247">
      <formula>DT8:DT43="Industrial waste"</formula>
    </cfRule>
    <cfRule type="expression" dxfId="222" priority="250">
      <formula>DT8:DT43="Domestic water system"</formula>
    </cfRule>
    <cfRule type="expression" dxfId="221" priority="253">
      <formula>DT8:DT43="Water source well"</formula>
    </cfRule>
    <cfRule type="expression" dxfId="220" priority="256">
      <formula>DT8:DT43="Oil or gas well"</formula>
    </cfRule>
  </conditionalFormatting>
  <conditionalFormatting sqref="DV8">
    <cfRule type="expression" dxfId="219" priority="228">
      <formula>DT8:DT43="Other"</formula>
    </cfRule>
    <cfRule type="expression" dxfId="218" priority="231">
      <formula>DT8:DT43="Surface water body"</formula>
    </cfRule>
    <cfRule type="expression" dxfId="217" priority="234">
      <formula>DT8:DT43="Recycle"</formula>
    </cfRule>
    <cfRule type="expression" dxfId="216" priority="237">
      <formula>DT8:DT43="Well Stimulation Treatment flowback"</formula>
    </cfRule>
    <cfRule type="expression" dxfId="215" priority="240">
      <formula>DT8:DT43="Specify Source"</formula>
    </cfRule>
    <cfRule type="expression" dxfId="214" priority="243">
      <formula>DT8:DT43="Domestic waste"</formula>
    </cfRule>
    <cfRule type="expression" dxfId="213" priority="246">
      <formula>DT8:DT43="Industrial waste"</formula>
    </cfRule>
    <cfRule type="expression" dxfId="212" priority="249">
      <formula>DT8:DT43="Domestic water system"</formula>
    </cfRule>
    <cfRule type="expression" dxfId="211" priority="252">
      <formula>DT8:DT43="Water source well"</formula>
    </cfRule>
    <cfRule type="expression" dxfId="210" priority="255">
      <formula>DT8:DT43="Oil or gas well"</formula>
    </cfRule>
  </conditionalFormatting>
  <conditionalFormatting sqref="DU9:DU100">
    <cfRule type="expression" dxfId="209" priority="257">
      <formula>DT9:DT43="Other"</formula>
    </cfRule>
    <cfRule type="expression" dxfId="208" priority="258">
      <formula>DT9:DT43="Surface water body"</formula>
    </cfRule>
    <cfRule type="expression" dxfId="207" priority="259">
      <formula>DT9:DT43="Recycle"</formula>
    </cfRule>
    <cfRule type="expression" dxfId="206" priority="260">
      <formula>DT9:DT43="Well Stimulation Treatment flowback"</formula>
    </cfRule>
    <cfRule type="expression" dxfId="205" priority="261">
      <formula>DT9:DT43="Specify Source"</formula>
    </cfRule>
    <cfRule type="expression" dxfId="204" priority="262">
      <formula>DT9:DT43="Domestic waste"</formula>
    </cfRule>
    <cfRule type="expression" dxfId="203" priority="263">
      <formula>DT9:DT43="Industrial waste"</formula>
    </cfRule>
    <cfRule type="expression" dxfId="202" priority="264">
      <formula>DT9:DT43="Domestic water system"</formula>
    </cfRule>
    <cfRule type="expression" dxfId="201" priority="265">
      <formula>DT9:DT43="Water source well"</formula>
    </cfRule>
    <cfRule type="expression" dxfId="200" priority="266">
      <formula>DT9:DT43="Oil or gas well"</formula>
    </cfRule>
  </conditionalFormatting>
  <conditionalFormatting sqref="DV9:DV100">
    <cfRule type="expression" dxfId="199" priority="279">
      <formula>DT9:DT43="Other"</formula>
    </cfRule>
    <cfRule type="expression" dxfId="198" priority="280">
      <formula>DT9:DT43="Surface water body"</formula>
    </cfRule>
    <cfRule type="expression" dxfId="197" priority="281">
      <formula>DT9:DT43="Recycle"</formula>
    </cfRule>
    <cfRule type="expression" dxfId="196" priority="282">
      <formula>DT9:DT43="Well Stimulation Treatment flowback"</formula>
    </cfRule>
    <cfRule type="expression" dxfId="195" priority="283">
      <formula>DT9:DT43="Specify Source"</formula>
    </cfRule>
    <cfRule type="expression" dxfId="194" priority="284">
      <formula>DT9:DT43="Domestic waste"</formula>
    </cfRule>
    <cfRule type="expression" dxfId="193" priority="285">
      <formula>DT9:DT43="Industrial waste"</formula>
    </cfRule>
    <cfRule type="expression" dxfId="192" priority="286">
      <formula>DT9:DT43="Domestic water system"</formula>
    </cfRule>
    <cfRule type="expression" dxfId="191" priority="287">
      <formula>DT9:DT43="Water source well"</formula>
    </cfRule>
    <cfRule type="expression" dxfId="190" priority="288">
      <formula>DT9:DT43="Oil or gas well"</formula>
    </cfRule>
  </conditionalFormatting>
  <conditionalFormatting sqref="EH8">
    <cfRule type="expression" dxfId="189" priority="165">
      <formula>EG8:EG43="Other"</formula>
    </cfRule>
    <cfRule type="expression" dxfId="188" priority="168">
      <formula>EG8:EG43="Surface water body"</formula>
    </cfRule>
    <cfRule type="expression" dxfId="187" priority="171">
      <formula>EG8:EG43="Recycle"</formula>
    </cfRule>
    <cfRule type="expression" dxfId="186" priority="174">
      <formula>EG8:EG43="Well Stimulation Treatment flowback"</formula>
    </cfRule>
    <cfRule type="expression" dxfId="185" priority="177">
      <formula>EG8:EG43="Specify Source"</formula>
    </cfRule>
    <cfRule type="expression" dxfId="184" priority="180">
      <formula>EG8:EG43="Domestic waste"</formula>
    </cfRule>
    <cfRule type="expression" dxfId="183" priority="183">
      <formula>EG8:EG43="Industrial waste"</formula>
    </cfRule>
    <cfRule type="expression" dxfId="182" priority="186">
      <formula>EG8:EG43="Domestic water system"</formula>
    </cfRule>
    <cfRule type="expression" dxfId="181" priority="189">
      <formula>EG8:EG43="Water source well"</formula>
    </cfRule>
    <cfRule type="expression" dxfId="180" priority="192">
      <formula>EG8:EG43="Oil or gas well"</formula>
    </cfRule>
  </conditionalFormatting>
  <conditionalFormatting sqref="EI8">
    <cfRule type="expression" dxfId="179" priority="164">
      <formula>EG8:EG43="Other"</formula>
    </cfRule>
    <cfRule type="expression" dxfId="178" priority="167">
      <formula>EG8:EG43="Surface water body"</formula>
    </cfRule>
    <cfRule type="expression" dxfId="177" priority="170">
      <formula>EG8:EG43="Recycle"</formula>
    </cfRule>
    <cfRule type="expression" dxfId="176" priority="173">
      <formula>EG8:EG43="Well Stimulation Treatment flowback"</formula>
    </cfRule>
    <cfRule type="expression" dxfId="175" priority="176">
      <formula>EG8:EG43="Specify Source"</formula>
    </cfRule>
    <cfRule type="expression" dxfId="174" priority="179">
      <formula>EG8:EG43="Domestic waste"</formula>
    </cfRule>
    <cfRule type="expression" dxfId="173" priority="182">
      <formula>EG8:EG43="Industrial waste"</formula>
    </cfRule>
    <cfRule type="expression" dxfId="172" priority="185">
      <formula>EG8:EG43="Domestic water system"</formula>
    </cfRule>
    <cfRule type="expression" dxfId="171" priority="188">
      <formula>EG8:EG43="Water source well"</formula>
    </cfRule>
    <cfRule type="expression" dxfId="170" priority="191">
      <formula>EG8:EG43="Oil or gas well"</formula>
    </cfRule>
  </conditionalFormatting>
  <conditionalFormatting sqref="EH9:EH100">
    <cfRule type="expression" dxfId="169" priority="193">
      <formula>EG9:EG43="Other"</formula>
    </cfRule>
    <cfRule type="expression" dxfId="168" priority="194">
      <formula>EG9:EG43="Surface water body"</formula>
    </cfRule>
    <cfRule type="expression" dxfId="167" priority="195">
      <formula>EG9:EG43="Recycle"</formula>
    </cfRule>
    <cfRule type="expression" dxfId="166" priority="196">
      <formula>EG9:EG43="Well Stimulation Treatment flowback"</formula>
    </cfRule>
    <cfRule type="expression" dxfId="165" priority="197">
      <formula>EG9:EG43="Specify Source"</formula>
    </cfRule>
    <cfRule type="expression" dxfId="164" priority="198">
      <formula>EG9:EG43="Domestic waste"</formula>
    </cfRule>
    <cfRule type="expression" dxfId="163" priority="199">
      <formula>EG9:EG43="Industrial waste"</formula>
    </cfRule>
    <cfRule type="expression" dxfId="162" priority="200">
      <formula>EG9:EG43="Domestic water system"</formula>
    </cfRule>
    <cfRule type="expression" dxfId="161" priority="201">
      <formula>EG9:EG43="Water source well"</formula>
    </cfRule>
    <cfRule type="expression" dxfId="160" priority="202">
      <formula>EG9:EG43="Oil or gas well"</formula>
    </cfRule>
  </conditionalFormatting>
  <conditionalFormatting sqref="EI9:EI100">
    <cfRule type="expression" dxfId="159" priority="215">
      <formula>EG9:EG43="Other"</formula>
    </cfRule>
    <cfRule type="expression" dxfId="158" priority="216">
      <formula>EG9:EG43="Surface water body"</formula>
    </cfRule>
    <cfRule type="expression" dxfId="157" priority="217">
      <formula>EG9:EG43="Recycle"</formula>
    </cfRule>
    <cfRule type="expression" dxfId="156" priority="218">
      <formula>EG9:EG43="Well Stimulation Treatment flowback"</formula>
    </cfRule>
    <cfRule type="expression" dxfId="155" priority="219">
      <formula>EG9:EG43="Specify Source"</formula>
    </cfRule>
    <cfRule type="expression" dxfId="154" priority="220">
      <formula>EG9:EG43="Domestic waste"</formula>
    </cfRule>
    <cfRule type="expression" dxfId="153" priority="221">
      <formula>EG9:EG43="Industrial waste"</formula>
    </cfRule>
    <cfRule type="expression" dxfId="152" priority="222">
      <formula>EG9:EG43="Domestic water system"</formula>
    </cfRule>
    <cfRule type="expression" dxfId="151" priority="223">
      <formula>EG9:EG43="Water source well"</formula>
    </cfRule>
    <cfRule type="expression" dxfId="150" priority="224">
      <formula>EG9:EG43="Oil or gas well"</formula>
    </cfRule>
  </conditionalFormatting>
  <conditionalFormatting sqref="O8:O100">
    <cfRule type="expression" dxfId="149" priority="151">
      <formula>G8:G20="Domestic waste"</formula>
    </cfRule>
    <cfRule type="expression" dxfId="148" priority="152">
      <formula>G8:G20="Other, specify source"</formula>
    </cfRule>
    <cfRule type="expression" dxfId="147" priority="153">
      <formula>G8:G20="Surface water body"</formula>
    </cfRule>
    <cfRule type="expression" dxfId="146" priority="154">
      <formula>G8:G20="Recycle"</formula>
    </cfRule>
    <cfRule type="expression" dxfId="145" priority="155">
      <formula>G8:G20="Well Stimulation Treatment flowback"</formula>
    </cfRule>
    <cfRule type="expression" dxfId="144" priority="156">
      <formula>G8:G20="Specify Source"</formula>
    </cfRule>
    <cfRule type="expression" dxfId="143" priority="157">
      <formula>G8:G20="Industrial waste"</formula>
    </cfRule>
    <cfRule type="expression" dxfId="142" priority="158">
      <formula>G8:G20="Domestic water system"</formula>
    </cfRule>
    <cfRule type="expression" dxfId="141" priority="159">
      <formula>G8:G20="Water source well"</formula>
    </cfRule>
    <cfRule type="expression" dxfId="140" priority="160">
      <formula>G8:G20="Oil or gas well"</formula>
    </cfRule>
  </conditionalFormatting>
  <conditionalFormatting sqref="P8:P100">
    <cfRule type="expression" dxfId="139" priority="141">
      <formula>H8:H20="Domestic waste"</formula>
    </cfRule>
    <cfRule type="expression" dxfId="138" priority="142">
      <formula>H8:H20="Other, specify source"</formula>
    </cfRule>
    <cfRule type="expression" dxfId="137" priority="143">
      <formula>H8:H20="Surface water body"</formula>
    </cfRule>
    <cfRule type="expression" dxfId="136" priority="144">
      <formula>H8:H20="Recycle"</formula>
    </cfRule>
    <cfRule type="expression" dxfId="135" priority="145">
      <formula>H8:H20="Well Stimulation Treatment flowback"</formula>
    </cfRule>
    <cfRule type="expression" dxfId="134" priority="146">
      <formula>H8:H20="Specify Source"</formula>
    </cfRule>
    <cfRule type="expression" dxfId="133" priority="147">
      <formula>H8:H20="Industrial waste"</formula>
    </cfRule>
    <cfRule type="expression" dxfId="132" priority="148">
      <formula>H8:H20="Domestic water system"</formula>
    </cfRule>
    <cfRule type="expression" dxfId="131" priority="149">
      <formula>H8:H20="Water source well"</formula>
    </cfRule>
    <cfRule type="expression" dxfId="130" priority="150">
      <formula>H8:H20="Oil or gas well"</formula>
    </cfRule>
  </conditionalFormatting>
  <conditionalFormatting sqref="AB8:AB100">
    <cfRule type="expression" dxfId="129" priority="131">
      <formula>T8:T20="Domestic waste"</formula>
    </cfRule>
    <cfRule type="expression" dxfId="128" priority="132">
      <formula>T8:T20="Other, specify source"</formula>
    </cfRule>
    <cfRule type="expression" dxfId="127" priority="133">
      <formula>T8:T20="Surface water body"</formula>
    </cfRule>
    <cfRule type="expression" dxfId="126" priority="134">
      <formula>T8:T20="Recycle"</formula>
    </cfRule>
    <cfRule type="expression" dxfId="125" priority="135">
      <formula>T8:T20="Well Stimulation Treatment flowback"</formula>
    </cfRule>
    <cfRule type="expression" dxfId="124" priority="136">
      <formula>T8:T20="Specify Source"</formula>
    </cfRule>
    <cfRule type="expression" dxfId="123" priority="137">
      <formula>T8:T20="Industrial waste"</formula>
    </cfRule>
    <cfRule type="expression" dxfId="122" priority="138">
      <formula>T8:T20="Domestic water system"</formula>
    </cfRule>
    <cfRule type="expression" dxfId="121" priority="139">
      <formula>T8:T20="Water source well"</formula>
    </cfRule>
    <cfRule type="expression" dxfId="120" priority="140">
      <formula>T8:T20="Oil or gas well"</formula>
    </cfRule>
  </conditionalFormatting>
  <conditionalFormatting sqref="AC8:AC100">
    <cfRule type="expression" dxfId="119" priority="121">
      <formula>U8:U20="Domestic waste"</formula>
    </cfRule>
    <cfRule type="expression" dxfId="118" priority="122">
      <formula>U8:U20="Other, specify source"</formula>
    </cfRule>
    <cfRule type="expression" dxfId="117" priority="123">
      <formula>U8:U20="Surface water body"</formula>
    </cfRule>
    <cfRule type="expression" dxfId="116" priority="124">
      <formula>U8:U20="Recycle"</formula>
    </cfRule>
    <cfRule type="expression" dxfId="115" priority="125">
      <formula>U8:U20="Well Stimulation Treatment flowback"</formula>
    </cfRule>
    <cfRule type="expression" dxfId="114" priority="126">
      <formula>U8:U20="Specify Source"</formula>
    </cfRule>
    <cfRule type="expression" dxfId="113" priority="127">
      <formula>U8:U20="Industrial waste"</formula>
    </cfRule>
    <cfRule type="expression" dxfId="112" priority="128">
      <formula>U8:U20="Domestic water system"</formula>
    </cfRule>
    <cfRule type="expression" dxfId="111" priority="129">
      <formula>U8:U20="Water source well"</formula>
    </cfRule>
    <cfRule type="expression" dxfId="110" priority="130">
      <formula>U8:U20="Oil or gas well"</formula>
    </cfRule>
  </conditionalFormatting>
  <conditionalFormatting sqref="AP8:AP100">
    <cfRule type="expression" dxfId="109" priority="111">
      <formula>AH8:AH20="Domestic waste"</formula>
    </cfRule>
    <cfRule type="expression" dxfId="108" priority="112">
      <formula>AH8:AH20="Other, specify source"</formula>
    </cfRule>
    <cfRule type="expression" dxfId="107" priority="113">
      <formula>AH8:AH20="Surface water body"</formula>
    </cfRule>
    <cfRule type="expression" dxfId="106" priority="114">
      <formula>AH8:AH20="Recycle"</formula>
    </cfRule>
    <cfRule type="expression" dxfId="105" priority="115">
      <formula>AH8:AH20="Well Stimulation Treatment flowback"</formula>
    </cfRule>
    <cfRule type="expression" dxfId="104" priority="116">
      <formula>AH8:AH20="Specify Source"</formula>
    </cfRule>
    <cfRule type="expression" dxfId="103" priority="117">
      <formula>AH8:AH20="Industrial waste"</formula>
    </cfRule>
    <cfRule type="expression" dxfId="102" priority="118">
      <formula>AH8:AH20="Domestic water system"</formula>
    </cfRule>
    <cfRule type="expression" dxfId="101" priority="119">
      <formula>AH8:AH20="Water source well"</formula>
    </cfRule>
    <cfRule type="expression" dxfId="100" priority="120">
      <formula>AH8:AH20="Oil or gas well"</formula>
    </cfRule>
  </conditionalFormatting>
  <conditionalFormatting sqref="BP8:BP100">
    <cfRule type="expression" dxfId="99" priority="101">
      <formula>BH8:BH20="Domestic waste"</formula>
    </cfRule>
    <cfRule type="expression" dxfId="98" priority="102">
      <formula>BH8:BH20="Other, specify source"</formula>
    </cfRule>
    <cfRule type="expression" dxfId="97" priority="103">
      <formula>BH8:BH20="Surface water body"</formula>
    </cfRule>
    <cfRule type="expression" dxfId="96" priority="104">
      <formula>BH8:BH20="Recycle"</formula>
    </cfRule>
    <cfRule type="expression" dxfId="95" priority="105">
      <formula>BH8:BH20="Well Stimulation Treatment flowback"</formula>
    </cfRule>
    <cfRule type="expression" dxfId="94" priority="106">
      <formula>BH8:BH20="Specify Source"</formula>
    </cfRule>
    <cfRule type="expression" dxfId="93" priority="107">
      <formula>BH8:BH20="Industrial waste"</formula>
    </cfRule>
    <cfRule type="expression" dxfId="92" priority="108">
      <formula>BH8:BH20="Domestic water system"</formula>
    </cfRule>
    <cfRule type="expression" dxfId="91" priority="109">
      <formula>BH8:BH20="Water source well"</formula>
    </cfRule>
    <cfRule type="expression" dxfId="90" priority="110">
      <formula>BH8:BH20="Oil or gas well"</formula>
    </cfRule>
  </conditionalFormatting>
  <conditionalFormatting sqref="CC8:CC100">
    <cfRule type="expression" dxfId="89" priority="91">
      <formula>BU8:BU20="Domestic waste"</formula>
    </cfRule>
    <cfRule type="expression" dxfId="88" priority="92">
      <formula>BU8:BU20="Other, specify source"</formula>
    </cfRule>
    <cfRule type="expression" dxfId="87" priority="93">
      <formula>BU8:BU20="Surface water body"</formula>
    </cfRule>
    <cfRule type="expression" dxfId="86" priority="94">
      <formula>BU8:BU20="Recycle"</formula>
    </cfRule>
    <cfRule type="expression" dxfId="85" priority="95">
      <formula>BU8:BU20="Well Stimulation Treatment flowback"</formula>
    </cfRule>
    <cfRule type="expression" dxfId="84" priority="96">
      <formula>BU8:BU20="Specify Source"</formula>
    </cfRule>
    <cfRule type="expression" dxfId="83" priority="97">
      <formula>BU8:BU20="Industrial waste"</formula>
    </cfRule>
    <cfRule type="expression" dxfId="82" priority="98">
      <formula>BU8:BU20="Domestic water system"</formula>
    </cfRule>
    <cfRule type="expression" dxfId="81" priority="99">
      <formula>BU8:BU20="Water source well"</formula>
    </cfRule>
    <cfRule type="expression" dxfId="80" priority="100">
      <formula>BU8:BU20="Oil or gas well"</formula>
    </cfRule>
  </conditionalFormatting>
  <conditionalFormatting sqref="CP8:CP100">
    <cfRule type="expression" dxfId="79" priority="81">
      <formula>CH8:CH20="Domestic waste"</formula>
    </cfRule>
    <cfRule type="expression" dxfId="78" priority="82">
      <formula>CH8:CH20="Other, specify source"</formula>
    </cfRule>
    <cfRule type="expression" dxfId="77" priority="83">
      <formula>CH8:CH20="Surface water body"</formula>
    </cfRule>
    <cfRule type="expression" dxfId="76" priority="84">
      <formula>CH8:CH20="Recycle"</formula>
    </cfRule>
    <cfRule type="expression" dxfId="75" priority="85">
      <formula>CH8:CH20="Well Stimulation Treatment flowback"</formula>
    </cfRule>
    <cfRule type="expression" dxfId="74" priority="86">
      <formula>CH8:CH20="Specify Source"</formula>
    </cfRule>
    <cfRule type="expression" dxfId="73" priority="87">
      <formula>CH8:CH20="Industrial waste"</formula>
    </cfRule>
    <cfRule type="expression" dxfId="72" priority="88">
      <formula>CH8:CH20="Domestic water system"</formula>
    </cfRule>
    <cfRule type="expression" dxfId="71" priority="89">
      <formula>CH8:CH20="Water source well"</formula>
    </cfRule>
    <cfRule type="expression" dxfId="70" priority="90">
      <formula>CH8:CH20="Oil or gas well"</formula>
    </cfRule>
  </conditionalFormatting>
  <conditionalFormatting sqref="DC8:DC100">
    <cfRule type="expression" dxfId="69" priority="61">
      <formula>CU8:CU20="Domestic waste"</formula>
    </cfRule>
    <cfRule type="expression" dxfId="68" priority="62">
      <formula>CU8:CU20="Other, specify source"</formula>
    </cfRule>
    <cfRule type="expression" dxfId="67" priority="63">
      <formula>CU8:CU20="Surface water body"</formula>
    </cfRule>
    <cfRule type="expression" dxfId="66" priority="64">
      <formula>CU8:CU20="Recycle"</formula>
    </cfRule>
    <cfRule type="expression" dxfId="65" priority="65">
      <formula>CU8:CU20="Well Stimulation Treatment flowback"</formula>
    </cfRule>
    <cfRule type="expression" dxfId="64" priority="66">
      <formula>CU8:CU20="Specify Source"</formula>
    </cfRule>
    <cfRule type="expression" dxfId="63" priority="67">
      <formula>CU8:CU20="Industrial waste"</formula>
    </cfRule>
    <cfRule type="expression" dxfId="62" priority="68">
      <formula>CU8:CU20="Domestic water system"</formula>
    </cfRule>
    <cfRule type="expression" dxfId="61" priority="69">
      <formula>CU8:CU20="Water source well"</formula>
    </cfRule>
    <cfRule type="expression" dxfId="60" priority="70">
      <formula>CU8:CU20="Oil or gas well"</formula>
    </cfRule>
  </conditionalFormatting>
  <conditionalFormatting sqref="DO8:DO100">
    <cfRule type="expression" dxfId="59" priority="51">
      <formula>DG8:DG20="Domestic waste"</formula>
    </cfRule>
    <cfRule type="expression" dxfId="58" priority="52">
      <formula>DG8:DG20="Other, specify source"</formula>
    </cfRule>
    <cfRule type="expression" dxfId="57" priority="53">
      <formula>DG8:DG20="Surface water body"</formula>
    </cfRule>
    <cfRule type="expression" dxfId="56" priority="54">
      <formula>DG8:DG20="Recycle"</formula>
    </cfRule>
    <cfRule type="expression" dxfId="55" priority="55">
      <formula>DG8:DG20="Well Stimulation Treatment flowback"</formula>
    </cfRule>
    <cfRule type="expression" dxfId="54" priority="56">
      <formula>DG8:DG20="Specify Source"</formula>
    </cfRule>
    <cfRule type="expression" dxfId="53" priority="57">
      <formula>DG8:DG20="Industrial waste"</formula>
    </cfRule>
    <cfRule type="expression" dxfId="52" priority="58">
      <formula>DG8:DG20="Domestic water system"</formula>
    </cfRule>
    <cfRule type="expression" dxfId="51" priority="59">
      <formula>DG8:DG20="Water source well"</formula>
    </cfRule>
    <cfRule type="expression" dxfId="50" priority="60">
      <formula>DG8:DG20="Oil or gas well"</formula>
    </cfRule>
  </conditionalFormatting>
  <conditionalFormatting sqref="DP8:DP100">
    <cfRule type="expression" dxfId="49" priority="41">
      <formula>DH8:DH20="Domestic waste"</formula>
    </cfRule>
    <cfRule type="expression" dxfId="48" priority="42">
      <formula>DH8:DH20="Other, specify source"</formula>
    </cfRule>
    <cfRule type="expression" dxfId="47" priority="43">
      <formula>DH8:DH20="Surface water body"</formula>
    </cfRule>
    <cfRule type="expression" dxfId="46" priority="44">
      <formula>DH8:DH20="Recycle"</formula>
    </cfRule>
    <cfRule type="expression" dxfId="45" priority="45">
      <formula>DH8:DH20="Well Stimulation Treatment flowback"</formula>
    </cfRule>
    <cfRule type="expression" dxfId="44" priority="46">
      <formula>DH8:DH20="Specify Source"</formula>
    </cfRule>
    <cfRule type="expression" dxfId="43" priority="47">
      <formula>DH8:DH20="Industrial waste"</formula>
    </cfRule>
    <cfRule type="expression" dxfId="42" priority="48">
      <formula>DH8:DH20="Domestic water system"</formula>
    </cfRule>
    <cfRule type="expression" dxfId="41" priority="49">
      <formula>DH8:DH20="Water source well"</formula>
    </cfRule>
    <cfRule type="expression" dxfId="40" priority="50">
      <formula>DH8:DH20="Oil or gas well"</formula>
    </cfRule>
  </conditionalFormatting>
  <conditionalFormatting sqref="EB8:EB100">
    <cfRule type="expression" dxfId="39" priority="31">
      <formula>DT8:DT20="Domestic waste"</formula>
    </cfRule>
    <cfRule type="expression" dxfId="38" priority="32">
      <formula>DT8:DT20="Other, specify source"</formula>
    </cfRule>
    <cfRule type="expression" dxfId="37" priority="33">
      <formula>DT8:DT20="Surface water body"</formula>
    </cfRule>
    <cfRule type="expression" dxfId="36" priority="34">
      <formula>DT8:DT20="Recycle"</formula>
    </cfRule>
    <cfRule type="expression" dxfId="35" priority="35">
      <formula>DT8:DT20="Well Stimulation Treatment flowback"</formula>
    </cfRule>
    <cfRule type="expression" dxfId="34" priority="36">
      <formula>DT8:DT20="Specify Source"</formula>
    </cfRule>
    <cfRule type="expression" dxfId="33" priority="37">
      <formula>DT8:DT20="Industrial waste"</formula>
    </cfRule>
    <cfRule type="expression" dxfId="32" priority="38">
      <formula>DT8:DT20="Domestic water system"</formula>
    </cfRule>
    <cfRule type="expression" dxfId="31" priority="39">
      <formula>DT8:DT20="Water source well"</formula>
    </cfRule>
    <cfRule type="expression" dxfId="30" priority="40">
      <formula>DT8:DT20="Oil or gas well"</formula>
    </cfRule>
  </conditionalFormatting>
  <conditionalFormatting sqref="EC8:EC100">
    <cfRule type="expression" dxfId="29" priority="21">
      <formula>DU8:DU20="Domestic waste"</formula>
    </cfRule>
    <cfRule type="expression" dxfId="28" priority="22">
      <formula>DU8:DU20="Other, specify source"</formula>
    </cfRule>
    <cfRule type="expression" dxfId="27" priority="23">
      <formula>DU8:DU20="Surface water body"</formula>
    </cfRule>
    <cfRule type="expression" dxfId="26" priority="24">
      <formula>DU8:DU20="Recycle"</formula>
    </cfRule>
    <cfRule type="expression" dxfId="25" priority="25">
      <formula>DU8:DU20="Well Stimulation Treatment flowback"</formula>
    </cfRule>
    <cfRule type="expression" dxfId="24" priority="26">
      <formula>DU8:DU20="Specify Source"</formula>
    </cfRule>
    <cfRule type="expression" dxfId="23" priority="27">
      <formula>DU8:DU20="Industrial waste"</formula>
    </cfRule>
    <cfRule type="expression" dxfId="22" priority="28">
      <formula>DU8:DU20="Domestic water system"</formula>
    </cfRule>
    <cfRule type="expression" dxfId="21" priority="29">
      <formula>DU8:DU20="Water source well"</formula>
    </cfRule>
    <cfRule type="expression" dxfId="20" priority="30">
      <formula>DU8:DU20="Oil or gas well"</formula>
    </cfRule>
  </conditionalFormatting>
  <conditionalFormatting sqref="EO8:EO100">
    <cfRule type="expression" dxfId="19" priority="11">
      <formula>EG8:EG20="Domestic waste"</formula>
    </cfRule>
    <cfRule type="expression" dxfId="18" priority="12">
      <formula>EG8:EG20="Other, specify source"</formula>
    </cfRule>
    <cfRule type="expression" dxfId="17" priority="13">
      <formula>EG8:EG20="Surface water body"</formula>
    </cfRule>
    <cfRule type="expression" dxfId="16" priority="14">
      <formula>EG8:EG20="Recycle"</formula>
    </cfRule>
    <cfRule type="expression" dxfId="15" priority="15">
      <formula>EG8:EG20="Well Stimulation Treatment flowback"</formula>
    </cfRule>
    <cfRule type="expression" dxfId="14" priority="16">
      <formula>EG8:EG20="Specify Source"</formula>
    </cfRule>
    <cfRule type="expression" dxfId="13" priority="17">
      <formula>EG8:EG20="Industrial waste"</formula>
    </cfRule>
    <cfRule type="expression" dxfId="12" priority="18">
      <formula>EG8:EG20="Domestic water system"</formula>
    </cfRule>
    <cfRule type="expression" dxfId="11" priority="19">
      <formula>EG8:EG20="Water source well"</formula>
    </cfRule>
    <cfRule type="expression" dxfId="10" priority="20">
      <formula>EG8:EG20="Oil or gas well"</formula>
    </cfRule>
  </conditionalFormatting>
  <conditionalFormatting sqref="EP8:EP100">
    <cfRule type="expression" dxfId="9" priority="1">
      <formula>EH8:EH20="Domestic waste"</formula>
    </cfRule>
    <cfRule type="expression" dxfId="8" priority="2">
      <formula>EH8:EH20="Other, specify source"</formula>
    </cfRule>
    <cfRule type="expression" dxfId="7" priority="3">
      <formula>EH8:EH20="Surface water body"</formula>
    </cfRule>
    <cfRule type="expression" dxfId="6" priority="4">
      <formula>EH8:EH20="Recycle"</formula>
    </cfRule>
    <cfRule type="expression" dxfId="5" priority="5">
      <formula>EH8:EH20="Well Stimulation Treatment flowback"</formula>
    </cfRule>
    <cfRule type="expression" dxfId="4" priority="6">
      <formula>EH8:EH20="Specify Source"</formula>
    </cfRule>
    <cfRule type="expression" dxfId="3" priority="7">
      <formula>EH8:EH20="Industrial waste"</formula>
    </cfRule>
    <cfRule type="expression" dxfId="2" priority="8">
      <formula>EH8:EH20="Domestic water system"</formula>
    </cfRule>
    <cfRule type="expression" dxfId="1" priority="9">
      <formula>EH8:EH20="Water source well"</formula>
    </cfRule>
    <cfRule type="expression" dxfId="0" priority="10">
      <formula>EH8:EH20="Oil or gas well"</formula>
    </cfRule>
  </conditionalFormatting>
  <dataValidations count="14">
    <dataValidation allowBlank="1" showErrorMessage="1" sqref="DB8:DC100 DO8:DP100 O8:P100 BB8:BB100 EB8:EC100 AB8:AC100 AO8:AP100 BO8:BP100 CB8:CC100 CO8:CP100 EO8:EP100"/>
    <dataValidation type="list" allowBlank="1" showInputMessage="1" showErrorMessage="1" sqref="G8:G100">
      <formula1>_01</formula1>
    </dataValidation>
    <dataValidation type="whole" allowBlank="1" showInputMessage="1" showErrorMessage="1" sqref="AS8:AS100 BF8:BF100 BS8:BS100 CF8:CF100 CS8:CS100 DF8:DF100 DS8:DS100 EF8:EF100 S8:S100 D8:F100 AF8:AF100">
      <formula1>0</formula1>
      <formula2>99999999</formula2>
    </dataValidation>
    <dataValidation type="whole" allowBlank="1" showInputMessage="1" showErrorMessage="1" sqref="H2 U2 AH2 AU2 BH2 BU2 CH2 CU2 DH2 DU2 EH2 C3 A3">
      <formula1>1</formula1>
      <formula2>99999999</formula2>
    </dataValidation>
    <dataValidation type="list" allowBlank="1" showInputMessage="1" showErrorMessage="1" sqref="T8:T100">
      <formula1>_02</formula1>
    </dataValidation>
    <dataValidation type="list" allowBlank="1" showInputMessage="1" showErrorMessage="1" sqref="AG8:AG100">
      <formula1>_03</formula1>
    </dataValidation>
    <dataValidation type="list" allowBlank="1" showInputMessage="1" showErrorMessage="1" sqref="AT8:AT100">
      <formula1>_04</formula1>
    </dataValidation>
    <dataValidation type="list" allowBlank="1" showInputMessage="1" showErrorMessage="1" sqref="BG8:BG100">
      <formula1>_05</formula1>
    </dataValidation>
    <dataValidation type="list" allowBlank="1" showInputMessage="1" showErrorMessage="1" sqref="BT8:BT100">
      <formula1>_06</formula1>
    </dataValidation>
    <dataValidation type="list" allowBlank="1" showInputMessage="1" showErrorMessage="1" sqref="CG8:CG100">
      <formula1>_07</formula1>
    </dataValidation>
    <dataValidation type="list" allowBlank="1" showInputMessage="1" showErrorMessage="1" sqref="CT8:CT100">
      <formula1>_08</formula1>
    </dataValidation>
    <dataValidation type="list" allowBlank="1" showInputMessage="1" showErrorMessage="1" sqref="DG8:DG100">
      <formula1>_09</formula1>
    </dataValidation>
    <dataValidation type="list" allowBlank="1" showInputMessage="1" showErrorMessage="1" sqref="DT8:DT100">
      <formula1>_10</formula1>
    </dataValidation>
    <dataValidation type="list" allowBlank="1" showInputMessage="1" showErrorMessage="1" sqref="C8:C100">
      <formula1>FieldName</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'Data Descriptions'!$C$62:$C$63</xm:f>
          </x14:formula1>
          <xm:sqref>U8:U100 AH8:AH100 AU8:AU100 BH8:BH100 BU8:BU100 CH8:CH100 CU8:CU100 DH8:DH100 DU8:DU100 EH8:EH100 H8:H100</xm:sqref>
        </x14:dataValidation>
        <x14:dataValidation type="list" allowBlank="1" showErrorMessage="1">
          <x14:formula1>
            <xm:f>'Data Descriptions'!$C$62:$C$63</xm:f>
          </x14:formula1>
          <xm:sqref>W8:AA100 AJ8:AN100 AW8:BA100 BJ8:BN100 BW8:CA100 CJ8:CN100 CW8:DA100 DJ8:DN100 DW8:EA100 EJ8:EN100 J8:N100</xm:sqref>
        </x14:dataValidation>
        <x14:dataValidation type="list" allowBlank="1" showErrorMessage="1">
          <x14:formula1>
            <xm:f>'Data Descriptions'!$C$31:$C$39</xm:f>
          </x14:formula1>
          <xm:sqref>BC8:BC100</xm:sqref>
        </x14:dataValidation>
        <x14:dataValidation type="list" allowBlank="1" showInputMessage="1" showErrorMessage="1">
          <x14:formula1>
            <xm:f>'Data Descriptions'!$B$28</xm:f>
          </x14:formula1>
          <xm:sqref>EG8:EG100</xm:sqref>
        </x14:dataValidation>
        <x14:dataValidation type="list" allowBlank="1" showInputMessage="1" showErrorMessage="1" promptTitle="Please note:" prompt="If you select Yes, then please provide the intended use of the water in the next column.">
          <x14:formula1>
            <xm:f>'Data Descriptions'!$C$62:$C$63</xm:f>
          </x14:formula1>
          <xm:sqref>AD8:AD100 AQ8:AQ100 BD8:BD100 BQ8:BQ100 CD8:CD100 CQ8:CQ100 DD8:DD100 DQ8:DQ100 ED8:ED100 EQ8:EQ100 Q8:Q100</xm:sqref>
        </x14:dataValidation>
        <x14:dataValidation type="list" allowBlank="1" showInputMessage="1" showErrorMessage="1" prompt="See Data Description tab to match code with intended use description.">
          <x14:formula1>
            <xm:f>'Data Descriptions'!$B$42:$B$53</xm:f>
          </x14:formula1>
          <xm:sqref>DR8:DR100 EE8:EE100 AE8:AE100 AR8:AR100 BE8:BE100 BR8:BR100 CE8:CE100 CR8:CR100 DE8:DE100 ER8:ER100 R8:R100</xm:sqref>
        </x14:dataValidation>
        <x14:dataValidation type="list" allowBlank="1" showInputMessage="1" showErrorMessage="1" promptTitle="Please note:" prompt="If you select Yes, then please provide the water treatment method(s) used in the next column(s).">
          <x14:formula1>
            <xm:f>'Data Descriptions'!$C$62:$C$63</xm:f>
          </x14:formula1>
          <xm:sqref>V8:V100 AI8:AI100 AV8:AV100 BI8:BI100 BV8:BV100 CI8:CI100 CV8:CV100 DI8:DI100 DV8:DV100 EI8:EI100 I8:I100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zoomScale="90" zoomScaleNormal="90" workbookViewId="0">
      <selection activeCell="D38" sqref="D38"/>
    </sheetView>
  </sheetViews>
  <sheetFormatPr defaultRowHeight="12.75" x14ac:dyDescent="0.2"/>
  <cols>
    <col min="1" max="1" width="8.28515625" style="27" customWidth="1"/>
    <col min="2" max="2" width="7.140625" style="52" bestFit="1" customWidth="1"/>
    <col min="3" max="3" width="83" style="39" customWidth="1"/>
    <col min="4" max="4" width="83.5703125" style="39" customWidth="1"/>
    <col min="5" max="16384" width="9.140625" style="26"/>
  </cols>
  <sheetData>
    <row r="1" spans="1:4" ht="15.75" x14ac:dyDescent="0.25">
      <c r="A1" s="36"/>
      <c r="B1" s="51" t="s">
        <v>42</v>
      </c>
      <c r="C1" s="38" t="s">
        <v>58</v>
      </c>
      <c r="D1" s="38" t="s">
        <v>59</v>
      </c>
    </row>
    <row r="2" spans="1:4" ht="13.5" thickBot="1" x14ac:dyDescent="0.25"/>
    <row r="3" spans="1:4" ht="23.25" customHeight="1" x14ac:dyDescent="0.2">
      <c r="B3" s="274" t="s">
        <v>221</v>
      </c>
      <c r="C3" s="275"/>
      <c r="D3" s="276"/>
    </row>
    <row r="4" spans="1:4" ht="25.5" x14ac:dyDescent="0.2">
      <c r="B4" s="53" t="s">
        <v>79</v>
      </c>
      <c r="C4" s="40" t="s">
        <v>71</v>
      </c>
      <c r="D4" s="59" t="s">
        <v>151</v>
      </c>
    </row>
    <row r="5" spans="1:4" ht="25.5" x14ac:dyDescent="0.2">
      <c r="B5" s="53" t="s">
        <v>80</v>
      </c>
      <c r="C5" s="40" t="s">
        <v>69</v>
      </c>
      <c r="D5" s="59" t="s">
        <v>90</v>
      </c>
    </row>
    <row r="6" spans="1:4" ht="25.5" x14ac:dyDescent="0.2">
      <c r="B6" s="53" t="s">
        <v>81</v>
      </c>
      <c r="C6" s="40" t="s">
        <v>201</v>
      </c>
      <c r="D6" s="59" t="s">
        <v>202</v>
      </c>
    </row>
    <row r="7" spans="1:4" ht="25.5" x14ac:dyDescent="0.2">
      <c r="B7" s="53" t="s">
        <v>82</v>
      </c>
      <c r="C7" s="40" t="s">
        <v>70</v>
      </c>
      <c r="D7" s="59" t="s">
        <v>153</v>
      </c>
    </row>
    <row r="8" spans="1:4" ht="51" x14ac:dyDescent="0.2">
      <c r="B8" s="53" t="s">
        <v>83</v>
      </c>
      <c r="C8" s="40" t="s">
        <v>189</v>
      </c>
      <c r="D8" s="59" t="s">
        <v>112</v>
      </c>
    </row>
    <row r="9" spans="1:4" ht="25.5" x14ac:dyDescent="0.2">
      <c r="B9" s="53" t="s">
        <v>84</v>
      </c>
      <c r="C9" s="40" t="s">
        <v>72</v>
      </c>
      <c r="D9" s="59" t="s">
        <v>113</v>
      </c>
    </row>
    <row r="10" spans="1:4" x14ac:dyDescent="0.2">
      <c r="B10" s="53" t="s">
        <v>85</v>
      </c>
      <c r="C10" s="40" t="s">
        <v>174</v>
      </c>
      <c r="D10" s="59" t="s">
        <v>114</v>
      </c>
    </row>
    <row r="11" spans="1:4" ht="25.5" x14ac:dyDescent="0.2">
      <c r="B11" s="53" t="s">
        <v>86</v>
      </c>
      <c r="C11" s="40" t="s">
        <v>73</v>
      </c>
      <c r="D11" s="59" t="s">
        <v>115</v>
      </c>
    </row>
    <row r="12" spans="1:4" ht="25.5" x14ac:dyDescent="0.2">
      <c r="B12" s="53" t="s">
        <v>87</v>
      </c>
      <c r="C12" s="41" t="s">
        <v>145</v>
      </c>
      <c r="D12" s="59" t="s">
        <v>146</v>
      </c>
    </row>
    <row r="13" spans="1:4" ht="25.5" x14ac:dyDescent="0.2">
      <c r="B13" s="53" t="s">
        <v>88</v>
      </c>
      <c r="C13" s="40" t="s">
        <v>43</v>
      </c>
      <c r="D13" s="59" t="s">
        <v>92</v>
      </c>
    </row>
    <row r="14" spans="1:4" x14ac:dyDescent="0.2">
      <c r="B14" s="53" t="s">
        <v>89</v>
      </c>
      <c r="C14" s="40" t="s">
        <v>74</v>
      </c>
      <c r="D14" s="59" t="s">
        <v>116</v>
      </c>
    </row>
    <row r="15" spans="1:4" ht="26.25" thickBot="1" x14ac:dyDescent="0.25">
      <c r="B15" s="54" t="s">
        <v>142</v>
      </c>
      <c r="C15" s="42" t="s">
        <v>143</v>
      </c>
      <c r="D15" s="60" t="s">
        <v>147</v>
      </c>
    </row>
    <row r="16" spans="1:4" ht="13.5" thickBot="1" x14ac:dyDescent="0.25">
      <c r="D16" s="61"/>
    </row>
    <row r="17" spans="2:4" ht="20.25" customHeight="1" x14ac:dyDescent="0.2">
      <c r="B17" s="274" t="s">
        <v>218</v>
      </c>
      <c r="C17" s="275"/>
      <c r="D17" s="276"/>
    </row>
    <row r="18" spans="2:4" ht="25.5" x14ac:dyDescent="0.2">
      <c r="B18" s="55" t="s">
        <v>79</v>
      </c>
      <c r="C18" s="43" t="s">
        <v>190</v>
      </c>
      <c r="D18" s="62" t="s">
        <v>136</v>
      </c>
    </row>
    <row r="19" spans="2:4" ht="25.5" x14ac:dyDescent="0.2">
      <c r="B19" s="55" t="s">
        <v>80</v>
      </c>
      <c r="C19" s="43" t="s">
        <v>191</v>
      </c>
      <c r="D19" s="62" t="s">
        <v>135</v>
      </c>
    </row>
    <row r="20" spans="2:4" ht="25.5" x14ac:dyDescent="0.2">
      <c r="B20" s="55" t="s">
        <v>81</v>
      </c>
      <c r="C20" s="43" t="s">
        <v>75</v>
      </c>
      <c r="D20" s="62" t="s">
        <v>137</v>
      </c>
    </row>
    <row r="21" spans="2:4" ht="25.5" x14ac:dyDescent="0.2">
      <c r="B21" s="55" t="s">
        <v>82</v>
      </c>
      <c r="C21" s="43" t="s">
        <v>203</v>
      </c>
      <c r="D21" s="62" t="s">
        <v>204</v>
      </c>
    </row>
    <row r="22" spans="2:4" x14ac:dyDescent="0.2">
      <c r="B22" s="55" t="s">
        <v>83</v>
      </c>
      <c r="C22" s="43" t="s">
        <v>138</v>
      </c>
      <c r="D22" s="62" t="s">
        <v>139</v>
      </c>
    </row>
    <row r="23" spans="2:4" x14ac:dyDescent="0.2">
      <c r="B23" s="55" t="s">
        <v>84</v>
      </c>
      <c r="C23" s="43" t="s">
        <v>76</v>
      </c>
      <c r="D23" s="62" t="s">
        <v>78</v>
      </c>
    </row>
    <row r="24" spans="2:4" ht="51" x14ac:dyDescent="0.2">
      <c r="B24" s="55" t="s">
        <v>85</v>
      </c>
      <c r="C24" s="43" t="s">
        <v>188</v>
      </c>
      <c r="D24" s="62" t="s">
        <v>140</v>
      </c>
    </row>
    <row r="25" spans="2:4" ht="25.5" x14ac:dyDescent="0.2">
      <c r="B25" s="55" t="s">
        <v>86</v>
      </c>
      <c r="C25" s="43" t="s">
        <v>192</v>
      </c>
      <c r="D25" s="62" t="s">
        <v>197</v>
      </c>
    </row>
    <row r="26" spans="2:4" ht="25.5" x14ac:dyDescent="0.2">
      <c r="B26" s="55" t="s">
        <v>87</v>
      </c>
      <c r="C26" s="43" t="s">
        <v>77</v>
      </c>
      <c r="D26" s="62" t="s">
        <v>91</v>
      </c>
    </row>
    <row r="27" spans="2:4" ht="25.5" x14ac:dyDescent="0.2">
      <c r="B27" s="55" t="s">
        <v>88</v>
      </c>
      <c r="C27" s="43" t="s">
        <v>193</v>
      </c>
      <c r="D27" s="62" t="s">
        <v>144</v>
      </c>
    </row>
    <row r="28" spans="2:4" ht="26.25" thickBot="1" x14ac:dyDescent="0.25">
      <c r="B28" s="54" t="s">
        <v>89</v>
      </c>
      <c r="C28" s="44" t="s">
        <v>196</v>
      </c>
      <c r="D28" s="63" t="s">
        <v>198</v>
      </c>
    </row>
    <row r="29" spans="2:4" ht="13.5" thickBot="1" x14ac:dyDescent="0.25">
      <c r="D29" s="61"/>
    </row>
    <row r="30" spans="2:4" ht="21" customHeight="1" x14ac:dyDescent="0.2">
      <c r="B30" s="274" t="s">
        <v>217</v>
      </c>
      <c r="C30" s="275"/>
      <c r="D30" s="276"/>
    </row>
    <row r="31" spans="2:4" x14ac:dyDescent="0.2">
      <c r="B31" s="53" t="s">
        <v>79</v>
      </c>
      <c r="C31" s="45" t="s">
        <v>51</v>
      </c>
      <c r="D31" s="62" t="s">
        <v>61</v>
      </c>
    </row>
    <row r="32" spans="2:4" x14ac:dyDescent="0.2">
      <c r="B32" s="53" t="s">
        <v>80</v>
      </c>
      <c r="C32" s="45" t="s">
        <v>52</v>
      </c>
      <c r="D32" s="62" t="s">
        <v>62</v>
      </c>
    </row>
    <row r="33" spans="2:4" x14ac:dyDescent="0.2">
      <c r="B33" s="53" t="s">
        <v>81</v>
      </c>
      <c r="C33" s="45" t="s">
        <v>53</v>
      </c>
      <c r="D33" s="62" t="s">
        <v>63</v>
      </c>
    </row>
    <row r="34" spans="2:4" x14ac:dyDescent="0.2">
      <c r="B34" s="53" t="s">
        <v>82</v>
      </c>
      <c r="C34" s="45" t="s">
        <v>54</v>
      </c>
      <c r="D34" s="62" t="s">
        <v>64</v>
      </c>
    </row>
    <row r="35" spans="2:4" x14ac:dyDescent="0.2">
      <c r="B35" s="53" t="s">
        <v>83</v>
      </c>
      <c r="C35" s="45" t="s">
        <v>55</v>
      </c>
      <c r="D35" s="62" t="s">
        <v>65</v>
      </c>
    </row>
    <row r="36" spans="2:4" x14ac:dyDescent="0.2">
      <c r="B36" s="53" t="s">
        <v>84</v>
      </c>
      <c r="C36" s="45" t="s">
        <v>56</v>
      </c>
      <c r="D36" s="62" t="s">
        <v>66</v>
      </c>
    </row>
    <row r="37" spans="2:4" x14ac:dyDescent="0.2">
      <c r="B37" s="53" t="s">
        <v>85</v>
      </c>
      <c r="C37" s="45" t="s">
        <v>26</v>
      </c>
      <c r="D37" s="62" t="s">
        <v>67</v>
      </c>
    </row>
    <row r="38" spans="2:4" x14ac:dyDescent="0.2">
      <c r="B38" s="53" t="s">
        <v>86</v>
      </c>
      <c r="C38" s="45" t="s">
        <v>141</v>
      </c>
      <c r="D38" s="62" t="s">
        <v>208</v>
      </c>
    </row>
    <row r="39" spans="2:4" ht="13.5" thickBot="1" x14ac:dyDescent="0.25">
      <c r="B39" s="56" t="s">
        <v>87</v>
      </c>
      <c r="C39" s="46" t="s">
        <v>57</v>
      </c>
      <c r="D39" s="63" t="s">
        <v>68</v>
      </c>
    </row>
    <row r="40" spans="2:4" ht="13.5" thickBot="1" x14ac:dyDescent="0.25">
      <c r="D40" s="61"/>
    </row>
    <row r="41" spans="2:4" ht="20.25" customHeight="1" x14ac:dyDescent="0.2">
      <c r="B41" s="274" t="s">
        <v>219</v>
      </c>
      <c r="C41" s="275"/>
      <c r="D41" s="276"/>
    </row>
    <row r="42" spans="2:4" ht="25.5" x14ac:dyDescent="0.2">
      <c r="B42" s="53" t="s">
        <v>79</v>
      </c>
      <c r="C42" s="43" t="s">
        <v>71</v>
      </c>
      <c r="D42" s="62" t="s">
        <v>150</v>
      </c>
    </row>
    <row r="43" spans="2:4" ht="25.5" x14ac:dyDescent="0.2">
      <c r="B43" s="53" t="s">
        <v>80</v>
      </c>
      <c r="C43" s="43" t="s">
        <v>69</v>
      </c>
      <c r="D43" s="62" t="s">
        <v>148</v>
      </c>
    </row>
    <row r="44" spans="2:4" ht="25.5" x14ac:dyDescent="0.2">
      <c r="B44" s="53" t="s">
        <v>81</v>
      </c>
      <c r="C44" s="43" t="s">
        <v>201</v>
      </c>
      <c r="D44" s="62" t="s">
        <v>205</v>
      </c>
    </row>
    <row r="45" spans="2:4" ht="25.5" x14ac:dyDescent="0.2">
      <c r="B45" s="53" t="s">
        <v>82</v>
      </c>
      <c r="C45" s="43" t="s">
        <v>70</v>
      </c>
      <c r="D45" s="62" t="s">
        <v>152</v>
      </c>
    </row>
    <row r="46" spans="2:4" ht="25.5" x14ac:dyDescent="0.2">
      <c r="B46" s="53" t="s">
        <v>83</v>
      </c>
      <c r="C46" s="43" t="s">
        <v>176</v>
      </c>
      <c r="D46" s="62" t="s">
        <v>154</v>
      </c>
    </row>
    <row r="47" spans="2:4" ht="25.5" x14ac:dyDescent="0.2">
      <c r="B47" s="53" t="s">
        <v>84</v>
      </c>
      <c r="C47" s="43" t="s">
        <v>72</v>
      </c>
      <c r="D47" s="62" t="s">
        <v>149</v>
      </c>
    </row>
    <row r="48" spans="2:4" x14ac:dyDescent="0.2">
      <c r="B48" s="53" t="s">
        <v>85</v>
      </c>
      <c r="C48" s="43" t="s">
        <v>174</v>
      </c>
      <c r="D48" s="62" t="s">
        <v>155</v>
      </c>
    </row>
    <row r="49" spans="1:4" ht="25.5" x14ac:dyDescent="0.2">
      <c r="B49" s="53" t="s">
        <v>86</v>
      </c>
      <c r="C49" s="43" t="s">
        <v>73</v>
      </c>
      <c r="D49" s="62" t="s">
        <v>156</v>
      </c>
    </row>
    <row r="50" spans="1:4" ht="25.5" x14ac:dyDescent="0.2">
      <c r="B50" s="53" t="s">
        <v>87</v>
      </c>
      <c r="C50" s="43" t="s">
        <v>145</v>
      </c>
      <c r="D50" s="62" t="s">
        <v>157</v>
      </c>
    </row>
    <row r="51" spans="1:4" ht="25.5" x14ac:dyDescent="0.2">
      <c r="B51" s="53" t="s">
        <v>88</v>
      </c>
      <c r="C51" s="43" t="s">
        <v>43</v>
      </c>
      <c r="D51" s="62" t="s">
        <v>92</v>
      </c>
    </row>
    <row r="52" spans="1:4" x14ac:dyDescent="0.2">
      <c r="B52" s="53" t="s">
        <v>89</v>
      </c>
      <c r="C52" s="43" t="s">
        <v>74</v>
      </c>
      <c r="D52" s="62" t="s">
        <v>158</v>
      </c>
    </row>
    <row r="53" spans="1:4" ht="26.25" thickBot="1" x14ac:dyDescent="0.25">
      <c r="B53" s="54" t="s">
        <v>142</v>
      </c>
      <c r="C53" s="42" t="s">
        <v>143</v>
      </c>
      <c r="D53" s="60" t="s">
        <v>216</v>
      </c>
    </row>
    <row r="54" spans="1:4" ht="13.5" thickBot="1" x14ac:dyDescent="0.25">
      <c r="B54" s="57"/>
      <c r="C54" s="47"/>
      <c r="D54" s="64"/>
    </row>
    <row r="55" spans="1:4" ht="20.25" customHeight="1" x14ac:dyDescent="0.2">
      <c r="B55" s="274" t="s">
        <v>220</v>
      </c>
      <c r="C55" s="275"/>
      <c r="D55" s="276"/>
    </row>
    <row r="56" spans="1:4" ht="25.5" x14ac:dyDescent="0.2">
      <c r="A56" s="28"/>
      <c r="B56" s="55"/>
      <c r="C56" s="48" t="s">
        <v>44</v>
      </c>
      <c r="D56" s="62" t="s">
        <v>159</v>
      </c>
    </row>
    <row r="57" spans="1:4" x14ac:dyDescent="0.2">
      <c r="B57" s="53"/>
      <c r="C57" s="48" t="s">
        <v>46</v>
      </c>
      <c r="D57" s="62" t="s">
        <v>161</v>
      </c>
    </row>
    <row r="58" spans="1:4" x14ac:dyDescent="0.2">
      <c r="B58" s="53"/>
      <c r="C58" s="48" t="s">
        <v>45</v>
      </c>
      <c r="D58" s="62" t="s">
        <v>60</v>
      </c>
    </row>
    <row r="59" spans="1:4" ht="25.5" x14ac:dyDescent="0.2">
      <c r="B59" s="53"/>
      <c r="C59" s="48" t="s">
        <v>47</v>
      </c>
      <c r="D59" s="62" t="s">
        <v>160</v>
      </c>
    </row>
    <row r="60" spans="1:4" ht="25.5" x14ac:dyDescent="0.2">
      <c r="B60" s="53"/>
      <c r="C60" s="48" t="s">
        <v>48</v>
      </c>
      <c r="D60" s="62" t="s">
        <v>162</v>
      </c>
    </row>
    <row r="61" spans="1:4" x14ac:dyDescent="0.2">
      <c r="B61" s="53"/>
      <c r="C61" s="49"/>
      <c r="D61" s="65"/>
    </row>
    <row r="62" spans="1:4" x14ac:dyDescent="0.2">
      <c r="B62" s="53"/>
      <c r="C62" s="49" t="s">
        <v>49</v>
      </c>
      <c r="D62" s="65" t="s">
        <v>96</v>
      </c>
    </row>
    <row r="63" spans="1:4" ht="13.5" thickBot="1" x14ac:dyDescent="0.25">
      <c r="B63" s="58"/>
      <c r="C63" s="50" t="s">
        <v>50</v>
      </c>
      <c r="D63" s="66" t="s">
        <v>95</v>
      </c>
    </row>
  </sheetData>
  <mergeCells count="5">
    <mergeCell ref="B3:D3"/>
    <mergeCell ref="B17:D17"/>
    <mergeCell ref="B30:D30"/>
    <mergeCell ref="B41:D41"/>
    <mergeCell ref="B55:D55"/>
  </mergeCells>
  <pageMargins left="0.7" right="0.7" top="0.75" bottom="0.75" header="0.3" footer="0.3"/>
  <pageSetup paperSize="126" scale="6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0"/>
  <sheetViews>
    <sheetView workbookViewId="0">
      <selection activeCell="B1" sqref="B1"/>
    </sheetView>
  </sheetViews>
  <sheetFormatPr defaultRowHeight="12.75" x14ac:dyDescent="0.2"/>
  <cols>
    <col min="1" max="1" width="31.42578125" bestFit="1" customWidth="1"/>
  </cols>
  <sheetData>
    <row r="1" spans="1:1" x14ac:dyDescent="0.2">
      <c r="A1" s="69" t="s">
        <v>222</v>
      </c>
    </row>
    <row r="2" spans="1:1" x14ac:dyDescent="0.2">
      <c r="A2" s="69" t="s">
        <v>223</v>
      </c>
    </row>
    <row r="3" spans="1:1" x14ac:dyDescent="0.2">
      <c r="A3" s="69" t="s">
        <v>224</v>
      </c>
    </row>
    <row r="4" spans="1:1" x14ac:dyDescent="0.2">
      <c r="A4" s="69" t="s">
        <v>225</v>
      </c>
    </row>
    <row r="5" spans="1:1" x14ac:dyDescent="0.2">
      <c r="A5" s="69" t="s">
        <v>226</v>
      </c>
    </row>
    <row r="6" spans="1:1" x14ac:dyDescent="0.2">
      <c r="A6" s="69" t="s">
        <v>227</v>
      </c>
    </row>
    <row r="7" spans="1:1" x14ac:dyDescent="0.2">
      <c r="A7" s="69" t="s">
        <v>228</v>
      </c>
    </row>
    <row r="8" spans="1:1" x14ac:dyDescent="0.2">
      <c r="A8" s="69" t="s">
        <v>229</v>
      </c>
    </row>
    <row r="9" spans="1:1" x14ac:dyDescent="0.2">
      <c r="A9" s="69" t="s">
        <v>230</v>
      </c>
    </row>
    <row r="10" spans="1:1" x14ac:dyDescent="0.2">
      <c r="A10" s="69" t="s">
        <v>231</v>
      </c>
    </row>
    <row r="11" spans="1:1" x14ac:dyDescent="0.2">
      <c r="A11" s="69" t="s">
        <v>232</v>
      </c>
    </row>
    <row r="12" spans="1:1" x14ac:dyDescent="0.2">
      <c r="A12" s="69" t="s">
        <v>233</v>
      </c>
    </row>
    <row r="13" spans="1:1" x14ac:dyDescent="0.2">
      <c r="A13" s="69" t="s">
        <v>234</v>
      </c>
    </row>
    <row r="14" spans="1:1" x14ac:dyDescent="0.2">
      <c r="A14" s="69" t="s">
        <v>235</v>
      </c>
    </row>
    <row r="15" spans="1:1" x14ac:dyDescent="0.2">
      <c r="A15" s="69" t="s">
        <v>236</v>
      </c>
    </row>
    <row r="16" spans="1:1" x14ac:dyDescent="0.2">
      <c r="A16" s="69" t="s">
        <v>237</v>
      </c>
    </row>
    <row r="17" spans="1:1" x14ac:dyDescent="0.2">
      <c r="A17" s="69" t="s">
        <v>238</v>
      </c>
    </row>
    <row r="18" spans="1:1" x14ac:dyDescent="0.2">
      <c r="A18" s="69" t="s">
        <v>239</v>
      </c>
    </row>
    <row r="19" spans="1:1" x14ac:dyDescent="0.2">
      <c r="A19" s="69" t="s">
        <v>240</v>
      </c>
    </row>
    <row r="20" spans="1:1" x14ac:dyDescent="0.2">
      <c r="A20" s="69" t="s">
        <v>241</v>
      </c>
    </row>
    <row r="21" spans="1:1" x14ac:dyDescent="0.2">
      <c r="A21" s="69" t="s">
        <v>242</v>
      </c>
    </row>
    <row r="22" spans="1:1" x14ac:dyDescent="0.2">
      <c r="A22" s="69" t="s">
        <v>243</v>
      </c>
    </row>
    <row r="23" spans="1:1" x14ac:dyDescent="0.2">
      <c r="A23" s="69" t="s">
        <v>244</v>
      </c>
    </row>
    <row r="24" spans="1:1" x14ac:dyDescent="0.2">
      <c r="A24" s="69" t="s">
        <v>245</v>
      </c>
    </row>
    <row r="25" spans="1:1" x14ac:dyDescent="0.2">
      <c r="A25" s="69" t="s">
        <v>246</v>
      </c>
    </row>
    <row r="26" spans="1:1" x14ac:dyDescent="0.2">
      <c r="A26" s="69" t="s">
        <v>247</v>
      </c>
    </row>
    <row r="27" spans="1:1" x14ac:dyDescent="0.2">
      <c r="A27" s="69" t="s">
        <v>248</v>
      </c>
    </row>
    <row r="28" spans="1:1" x14ac:dyDescent="0.2">
      <c r="A28" s="69" t="s">
        <v>249</v>
      </c>
    </row>
    <row r="29" spans="1:1" x14ac:dyDescent="0.2">
      <c r="A29" s="69" t="s">
        <v>250</v>
      </c>
    </row>
    <row r="30" spans="1:1" x14ac:dyDescent="0.2">
      <c r="A30" s="69" t="s">
        <v>251</v>
      </c>
    </row>
    <row r="31" spans="1:1" x14ac:dyDescent="0.2">
      <c r="A31" s="69" t="s">
        <v>252</v>
      </c>
    </row>
    <row r="32" spans="1:1" x14ac:dyDescent="0.2">
      <c r="A32" s="69" t="s">
        <v>253</v>
      </c>
    </row>
    <row r="33" spans="1:1" x14ac:dyDescent="0.2">
      <c r="A33" s="69" t="s">
        <v>254</v>
      </c>
    </row>
    <row r="34" spans="1:1" x14ac:dyDescent="0.2">
      <c r="A34" s="69" t="s">
        <v>255</v>
      </c>
    </row>
    <row r="35" spans="1:1" x14ac:dyDescent="0.2">
      <c r="A35" s="69" t="s">
        <v>256</v>
      </c>
    </row>
    <row r="36" spans="1:1" x14ac:dyDescent="0.2">
      <c r="A36" s="69" t="s">
        <v>257</v>
      </c>
    </row>
    <row r="37" spans="1:1" x14ac:dyDescent="0.2">
      <c r="A37" s="69" t="s">
        <v>258</v>
      </c>
    </row>
    <row r="38" spans="1:1" x14ac:dyDescent="0.2">
      <c r="A38" s="69" t="s">
        <v>259</v>
      </c>
    </row>
    <row r="39" spans="1:1" x14ac:dyDescent="0.2">
      <c r="A39" s="69" t="s">
        <v>260</v>
      </c>
    </row>
    <row r="40" spans="1:1" x14ac:dyDescent="0.2">
      <c r="A40" s="69" t="s">
        <v>261</v>
      </c>
    </row>
    <row r="41" spans="1:1" x14ac:dyDescent="0.2">
      <c r="A41" s="69" t="s">
        <v>262</v>
      </c>
    </row>
    <row r="42" spans="1:1" x14ac:dyDescent="0.2">
      <c r="A42" s="69" t="s">
        <v>263</v>
      </c>
    </row>
    <row r="43" spans="1:1" x14ac:dyDescent="0.2">
      <c r="A43" s="69" t="s">
        <v>264</v>
      </c>
    </row>
    <row r="44" spans="1:1" x14ac:dyDescent="0.2">
      <c r="A44" s="69" t="s">
        <v>265</v>
      </c>
    </row>
    <row r="45" spans="1:1" x14ac:dyDescent="0.2">
      <c r="A45" s="69" t="s">
        <v>266</v>
      </c>
    </row>
    <row r="46" spans="1:1" x14ac:dyDescent="0.2">
      <c r="A46" s="69" t="s">
        <v>267</v>
      </c>
    </row>
    <row r="47" spans="1:1" x14ac:dyDescent="0.2">
      <c r="A47" s="69" t="s">
        <v>268</v>
      </c>
    </row>
    <row r="48" spans="1:1" x14ac:dyDescent="0.2">
      <c r="A48" s="69" t="s">
        <v>269</v>
      </c>
    </row>
    <row r="49" spans="1:1" x14ac:dyDescent="0.2">
      <c r="A49" s="69" t="s">
        <v>270</v>
      </c>
    </row>
    <row r="50" spans="1:1" x14ac:dyDescent="0.2">
      <c r="A50" s="69" t="s">
        <v>271</v>
      </c>
    </row>
    <row r="51" spans="1:1" x14ac:dyDescent="0.2">
      <c r="A51" s="69" t="s">
        <v>272</v>
      </c>
    </row>
    <row r="52" spans="1:1" x14ac:dyDescent="0.2">
      <c r="A52" s="69" t="s">
        <v>273</v>
      </c>
    </row>
    <row r="53" spans="1:1" x14ac:dyDescent="0.2">
      <c r="A53" s="69" t="s">
        <v>274</v>
      </c>
    </row>
    <row r="54" spans="1:1" x14ac:dyDescent="0.2">
      <c r="A54" s="69" t="s">
        <v>275</v>
      </c>
    </row>
    <row r="55" spans="1:1" x14ac:dyDescent="0.2">
      <c r="A55" s="69" t="s">
        <v>276</v>
      </c>
    </row>
    <row r="56" spans="1:1" x14ac:dyDescent="0.2">
      <c r="A56" s="69" t="s">
        <v>277</v>
      </c>
    </row>
    <row r="57" spans="1:1" x14ac:dyDescent="0.2">
      <c r="A57" s="69" t="s">
        <v>278</v>
      </c>
    </row>
    <row r="58" spans="1:1" x14ac:dyDescent="0.2">
      <c r="A58" s="69" t="s">
        <v>279</v>
      </c>
    </row>
    <row r="59" spans="1:1" x14ac:dyDescent="0.2">
      <c r="A59" s="69" t="s">
        <v>280</v>
      </c>
    </row>
    <row r="60" spans="1:1" x14ac:dyDescent="0.2">
      <c r="A60" s="69" t="s">
        <v>281</v>
      </c>
    </row>
    <row r="61" spans="1:1" x14ac:dyDescent="0.2">
      <c r="A61" s="69" t="s">
        <v>26</v>
      </c>
    </row>
    <row r="62" spans="1:1" x14ac:dyDescent="0.2">
      <c r="A62" s="69" t="s">
        <v>282</v>
      </c>
    </row>
    <row r="63" spans="1:1" x14ac:dyDescent="0.2">
      <c r="A63" s="69" t="s">
        <v>283</v>
      </c>
    </row>
    <row r="64" spans="1:1" x14ac:dyDescent="0.2">
      <c r="A64" s="69" t="s">
        <v>284</v>
      </c>
    </row>
    <row r="65" spans="1:1" x14ac:dyDescent="0.2">
      <c r="A65" s="69" t="s">
        <v>285</v>
      </c>
    </row>
    <row r="66" spans="1:1" x14ac:dyDescent="0.2">
      <c r="A66" s="69" t="s">
        <v>286</v>
      </c>
    </row>
    <row r="67" spans="1:1" x14ac:dyDescent="0.2">
      <c r="A67" s="69" t="s">
        <v>287</v>
      </c>
    </row>
    <row r="68" spans="1:1" x14ac:dyDescent="0.2">
      <c r="A68" s="69" t="s">
        <v>288</v>
      </c>
    </row>
    <row r="69" spans="1:1" x14ac:dyDescent="0.2">
      <c r="A69" s="69" t="s">
        <v>289</v>
      </c>
    </row>
    <row r="70" spans="1:1" x14ac:dyDescent="0.2">
      <c r="A70" s="69" t="s">
        <v>290</v>
      </c>
    </row>
    <row r="71" spans="1:1" x14ac:dyDescent="0.2">
      <c r="A71" s="69" t="s">
        <v>291</v>
      </c>
    </row>
    <row r="72" spans="1:1" x14ac:dyDescent="0.2">
      <c r="A72" s="69" t="s">
        <v>292</v>
      </c>
    </row>
    <row r="73" spans="1:1" x14ac:dyDescent="0.2">
      <c r="A73" s="69" t="s">
        <v>293</v>
      </c>
    </row>
    <row r="74" spans="1:1" x14ac:dyDescent="0.2">
      <c r="A74" s="69" t="s">
        <v>294</v>
      </c>
    </row>
    <row r="75" spans="1:1" x14ac:dyDescent="0.2">
      <c r="A75" s="69" t="s">
        <v>295</v>
      </c>
    </row>
    <row r="76" spans="1:1" x14ac:dyDescent="0.2">
      <c r="A76" s="69" t="s">
        <v>296</v>
      </c>
    </row>
    <row r="77" spans="1:1" x14ac:dyDescent="0.2">
      <c r="A77" s="69" t="s">
        <v>297</v>
      </c>
    </row>
    <row r="78" spans="1:1" x14ac:dyDescent="0.2">
      <c r="A78" s="69" t="s">
        <v>298</v>
      </c>
    </row>
    <row r="79" spans="1:1" x14ac:dyDescent="0.2">
      <c r="A79" s="69" t="s">
        <v>299</v>
      </c>
    </row>
    <row r="80" spans="1:1" x14ac:dyDescent="0.2">
      <c r="A80" s="69" t="s">
        <v>300</v>
      </c>
    </row>
    <row r="81" spans="1:1" x14ac:dyDescent="0.2">
      <c r="A81" s="69" t="s">
        <v>301</v>
      </c>
    </row>
    <row r="82" spans="1:1" x14ac:dyDescent="0.2">
      <c r="A82" s="69" t="s">
        <v>302</v>
      </c>
    </row>
    <row r="83" spans="1:1" x14ac:dyDescent="0.2">
      <c r="A83" s="69" t="s">
        <v>303</v>
      </c>
    </row>
    <row r="84" spans="1:1" x14ac:dyDescent="0.2">
      <c r="A84" s="69" t="s">
        <v>304</v>
      </c>
    </row>
    <row r="85" spans="1:1" x14ac:dyDescent="0.2">
      <c r="A85" s="69" t="s">
        <v>305</v>
      </c>
    </row>
    <row r="86" spans="1:1" x14ac:dyDescent="0.2">
      <c r="A86" s="69" t="s">
        <v>306</v>
      </c>
    </row>
    <row r="87" spans="1:1" x14ac:dyDescent="0.2">
      <c r="A87" s="69" t="s">
        <v>307</v>
      </c>
    </row>
    <row r="88" spans="1:1" x14ac:dyDescent="0.2">
      <c r="A88" s="69" t="s">
        <v>308</v>
      </c>
    </row>
    <row r="89" spans="1:1" x14ac:dyDescent="0.2">
      <c r="A89" s="69" t="s">
        <v>309</v>
      </c>
    </row>
    <row r="90" spans="1:1" x14ac:dyDescent="0.2">
      <c r="A90" s="69" t="s">
        <v>310</v>
      </c>
    </row>
    <row r="91" spans="1:1" x14ac:dyDescent="0.2">
      <c r="A91" s="69" t="s">
        <v>311</v>
      </c>
    </row>
    <row r="92" spans="1:1" x14ac:dyDescent="0.2">
      <c r="A92" s="69" t="s">
        <v>312</v>
      </c>
    </row>
    <row r="93" spans="1:1" x14ac:dyDescent="0.2">
      <c r="A93" s="69" t="s">
        <v>313</v>
      </c>
    </row>
    <row r="94" spans="1:1" x14ac:dyDescent="0.2">
      <c r="A94" s="69" t="s">
        <v>314</v>
      </c>
    </row>
    <row r="95" spans="1:1" x14ac:dyDescent="0.2">
      <c r="A95" s="69" t="s">
        <v>315</v>
      </c>
    </row>
    <row r="96" spans="1:1" x14ac:dyDescent="0.2">
      <c r="A96" s="69" t="s">
        <v>316</v>
      </c>
    </row>
    <row r="97" spans="1:1" x14ac:dyDescent="0.2">
      <c r="A97" s="69" t="s">
        <v>317</v>
      </c>
    </row>
    <row r="98" spans="1:1" x14ac:dyDescent="0.2">
      <c r="A98" s="69" t="s">
        <v>318</v>
      </c>
    </row>
    <row r="99" spans="1:1" x14ac:dyDescent="0.2">
      <c r="A99" s="69" t="s">
        <v>319</v>
      </c>
    </row>
    <row r="100" spans="1:1" x14ac:dyDescent="0.2">
      <c r="A100" s="69" t="s">
        <v>320</v>
      </c>
    </row>
    <row r="101" spans="1:1" x14ac:dyDescent="0.2">
      <c r="A101" s="69" t="s">
        <v>321</v>
      </c>
    </row>
    <row r="102" spans="1:1" x14ac:dyDescent="0.2">
      <c r="A102" s="69" t="s">
        <v>322</v>
      </c>
    </row>
    <row r="103" spans="1:1" x14ac:dyDescent="0.2">
      <c r="A103" s="69" t="s">
        <v>323</v>
      </c>
    </row>
    <row r="104" spans="1:1" x14ac:dyDescent="0.2">
      <c r="A104" s="69" t="s">
        <v>324</v>
      </c>
    </row>
    <row r="105" spans="1:1" x14ac:dyDescent="0.2">
      <c r="A105" s="69" t="s">
        <v>325</v>
      </c>
    </row>
    <row r="106" spans="1:1" x14ac:dyDescent="0.2">
      <c r="A106" s="69" t="s">
        <v>326</v>
      </c>
    </row>
    <row r="107" spans="1:1" x14ac:dyDescent="0.2">
      <c r="A107" s="69" t="s">
        <v>327</v>
      </c>
    </row>
    <row r="108" spans="1:1" x14ac:dyDescent="0.2">
      <c r="A108" s="69" t="s">
        <v>328</v>
      </c>
    </row>
    <row r="109" spans="1:1" x14ac:dyDescent="0.2">
      <c r="A109" s="69" t="s">
        <v>329</v>
      </c>
    </row>
    <row r="110" spans="1:1" x14ac:dyDescent="0.2">
      <c r="A110" s="69" t="s">
        <v>330</v>
      </c>
    </row>
    <row r="111" spans="1:1" x14ac:dyDescent="0.2">
      <c r="A111" s="69" t="s">
        <v>331</v>
      </c>
    </row>
    <row r="112" spans="1:1" x14ac:dyDescent="0.2">
      <c r="A112" s="69" t="s">
        <v>332</v>
      </c>
    </row>
    <row r="113" spans="1:1" x14ac:dyDescent="0.2">
      <c r="A113" s="69" t="s">
        <v>333</v>
      </c>
    </row>
    <row r="114" spans="1:1" x14ac:dyDescent="0.2">
      <c r="A114" s="69" t="s">
        <v>334</v>
      </c>
    </row>
    <row r="115" spans="1:1" x14ac:dyDescent="0.2">
      <c r="A115" s="69" t="s">
        <v>335</v>
      </c>
    </row>
    <row r="116" spans="1:1" x14ac:dyDescent="0.2">
      <c r="A116" s="69" t="s">
        <v>336</v>
      </c>
    </row>
    <row r="117" spans="1:1" x14ac:dyDescent="0.2">
      <c r="A117" s="69" t="s">
        <v>337</v>
      </c>
    </row>
    <row r="118" spans="1:1" x14ac:dyDescent="0.2">
      <c r="A118" s="69" t="s">
        <v>338</v>
      </c>
    </row>
    <row r="119" spans="1:1" x14ac:dyDescent="0.2">
      <c r="A119" s="69" t="s">
        <v>339</v>
      </c>
    </row>
    <row r="120" spans="1:1" x14ac:dyDescent="0.2">
      <c r="A120" s="69" t="s">
        <v>340</v>
      </c>
    </row>
    <row r="121" spans="1:1" x14ac:dyDescent="0.2">
      <c r="A121" s="69" t="s">
        <v>341</v>
      </c>
    </row>
    <row r="122" spans="1:1" x14ac:dyDescent="0.2">
      <c r="A122" s="69" t="s">
        <v>342</v>
      </c>
    </row>
    <row r="123" spans="1:1" x14ac:dyDescent="0.2">
      <c r="A123" s="69" t="s">
        <v>343</v>
      </c>
    </row>
    <row r="124" spans="1:1" x14ac:dyDescent="0.2">
      <c r="A124" s="69" t="s">
        <v>344</v>
      </c>
    </row>
    <row r="125" spans="1:1" x14ac:dyDescent="0.2">
      <c r="A125" s="69" t="s">
        <v>345</v>
      </c>
    </row>
    <row r="126" spans="1:1" x14ac:dyDescent="0.2">
      <c r="A126" s="69" t="s">
        <v>346</v>
      </c>
    </row>
    <row r="127" spans="1:1" x14ac:dyDescent="0.2">
      <c r="A127" s="69" t="s">
        <v>347</v>
      </c>
    </row>
    <row r="128" spans="1:1" x14ac:dyDescent="0.2">
      <c r="A128" s="69" t="s">
        <v>348</v>
      </c>
    </row>
    <row r="129" spans="1:1" x14ac:dyDescent="0.2">
      <c r="A129" s="69" t="s">
        <v>349</v>
      </c>
    </row>
    <row r="130" spans="1:1" x14ac:dyDescent="0.2">
      <c r="A130" s="69" t="s">
        <v>350</v>
      </c>
    </row>
    <row r="131" spans="1:1" x14ac:dyDescent="0.2">
      <c r="A131" s="69" t="s">
        <v>351</v>
      </c>
    </row>
    <row r="132" spans="1:1" x14ac:dyDescent="0.2">
      <c r="A132" s="69" t="s">
        <v>352</v>
      </c>
    </row>
    <row r="133" spans="1:1" x14ac:dyDescent="0.2">
      <c r="A133" s="69" t="s">
        <v>353</v>
      </c>
    </row>
    <row r="134" spans="1:1" x14ac:dyDescent="0.2">
      <c r="A134" s="69" t="s">
        <v>354</v>
      </c>
    </row>
    <row r="135" spans="1:1" x14ac:dyDescent="0.2">
      <c r="A135" s="69" t="s">
        <v>355</v>
      </c>
    </row>
    <row r="136" spans="1:1" x14ac:dyDescent="0.2">
      <c r="A136" s="69" t="s">
        <v>356</v>
      </c>
    </row>
    <row r="137" spans="1:1" x14ac:dyDescent="0.2">
      <c r="A137" s="69" t="s">
        <v>357</v>
      </c>
    </row>
    <row r="138" spans="1:1" x14ac:dyDescent="0.2">
      <c r="A138" s="69" t="s">
        <v>358</v>
      </c>
    </row>
    <row r="139" spans="1:1" x14ac:dyDescent="0.2">
      <c r="A139" s="69" t="s">
        <v>359</v>
      </c>
    </row>
    <row r="140" spans="1:1" x14ac:dyDescent="0.2">
      <c r="A140" s="69" t="s">
        <v>360</v>
      </c>
    </row>
    <row r="141" spans="1:1" x14ac:dyDescent="0.2">
      <c r="A141" s="69" t="s">
        <v>361</v>
      </c>
    </row>
    <row r="142" spans="1:1" x14ac:dyDescent="0.2">
      <c r="A142" s="69" t="s">
        <v>362</v>
      </c>
    </row>
    <row r="143" spans="1:1" x14ac:dyDescent="0.2">
      <c r="A143" s="69" t="s">
        <v>363</v>
      </c>
    </row>
    <row r="144" spans="1:1" x14ac:dyDescent="0.2">
      <c r="A144" s="69" t="s">
        <v>364</v>
      </c>
    </row>
    <row r="145" spans="1:1" x14ac:dyDescent="0.2">
      <c r="A145" s="69" t="s">
        <v>365</v>
      </c>
    </row>
    <row r="146" spans="1:1" x14ac:dyDescent="0.2">
      <c r="A146" s="69" t="s">
        <v>366</v>
      </c>
    </row>
    <row r="147" spans="1:1" x14ac:dyDescent="0.2">
      <c r="A147" s="69" t="s">
        <v>367</v>
      </c>
    </row>
    <row r="148" spans="1:1" x14ac:dyDescent="0.2">
      <c r="A148" s="69" t="s">
        <v>368</v>
      </c>
    </row>
    <row r="149" spans="1:1" x14ac:dyDescent="0.2">
      <c r="A149" s="69" t="s">
        <v>369</v>
      </c>
    </row>
    <row r="150" spans="1:1" x14ac:dyDescent="0.2">
      <c r="A150" s="69" t="s">
        <v>370</v>
      </c>
    </row>
    <row r="151" spans="1:1" x14ac:dyDescent="0.2">
      <c r="A151" s="69" t="s">
        <v>371</v>
      </c>
    </row>
    <row r="152" spans="1:1" x14ac:dyDescent="0.2">
      <c r="A152" s="69" t="s">
        <v>372</v>
      </c>
    </row>
    <row r="153" spans="1:1" x14ac:dyDescent="0.2">
      <c r="A153" s="69" t="s">
        <v>373</v>
      </c>
    </row>
    <row r="154" spans="1:1" x14ac:dyDescent="0.2">
      <c r="A154" s="69" t="s">
        <v>374</v>
      </c>
    </row>
    <row r="155" spans="1:1" x14ac:dyDescent="0.2">
      <c r="A155" s="69" t="s">
        <v>375</v>
      </c>
    </row>
    <row r="156" spans="1:1" x14ac:dyDescent="0.2">
      <c r="A156" s="69" t="s">
        <v>376</v>
      </c>
    </row>
    <row r="157" spans="1:1" x14ac:dyDescent="0.2">
      <c r="A157" s="69" t="s">
        <v>377</v>
      </c>
    </row>
    <row r="158" spans="1:1" x14ac:dyDescent="0.2">
      <c r="A158" s="69" t="s">
        <v>378</v>
      </c>
    </row>
    <row r="159" spans="1:1" x14ac:dyDescent="0.2">
      <c r="A159" s="69" t="s">
        <v>379</v>
      </c>
    </row>
    <row r="160" spans="1:1" x14ac:dyDescent="0.2">
      <c r="A160" s="69" t="s">
        <v>380</v>
      </c>
    </row>
    <row r="161" spans="1:1" x14ac:dyDescent="0.2">
      <c r="A161" s="69" t="s">
        <v>381</v>
      </c>
    </row>
    <row r="162" spans="1:1" x14ac:dyDescent="0.2">
      <c r="A162" s="69" t="s">
        <v>382</v>
      </c>
    </row>
    <row r="163" spans="1:1" x14ac:dyDescent="0.2">
      <c r="A163" s="69" t="s">
        <v>383</v>
      </c>
    </row>
    <row r="164" spans="1:1" x14ac:dyDescent="0.2">
      <c r="A164" s="69" t="s">
        <v>384</v>
      </c>
    </row>
    <row r="165" spans="1:1" x14ac:dyDescent="0.2">
      <c r="A165" s="69" t="s">
        <v>385</v>
      </c>
    </row>
    <row r="166" spans="1:1" x14ac:dyDescent="0.2">
      <c r="A166" s="69" t="s">
        <v>386</v>
      </c>
    </row>
    <row r="167" spans="1:1" x14ac:dyDescent="0.2">
      <c r="A167" s="69" t="s">
        <v>387</v>
      </c>
    </row>
    <row r="168" spans="1:1" x14ac:dyDescent="0.2">
      <c r="A168" s="69" t="s">
        <v>388</v>
      </c>
    </row>
    <row r="169" spans="1:1" x14ac:dyDescent="0.2">
      <c r="A169" s="69" t="s">
        <v>389</v>
      </c>
    </row>
    <row r="170" spans="1:1" x14ac:dyDescent="0.2">
      <c r="A170" s="69" t="s">
        <v>390</v>
      </c>
    </row>
    <row r="171" spans="1:1" x14ac:dyDescent="0.2">
      <c r="A171" s="69" t="s">
        <v>391</v>
      </c>
    </row>
    <row r="172" spans="1:1" x14ac:dyDescent="0.2">
      <c r="A172" s="69" t="s">
        <v>392</v>
      </c>
    </row>
    <row r="173" spans="1:1" x14ac:dyDescent="0.2">
      <c r="A173" s="69" t="s">
        <v>393</v>
      </c>
    </row>
    <row r="174" spans="1:1" x14ac:dyDescent="0.2">
      <c r="A174" s="69" t="s">
        <v>394</v>
      </c>
    </row>
    <row r="175" spans="1:1" x14ac:dyDescent="0.2">
      <c r="A175" s="69" t="s">
        <v>395</v>
      </c>
    </row>
    <row r="176" spans="1:1" x14ac:dyDescent="0.2">
      <c r="A176" s="69" t="s">
        <v>396</v>
      </c>
    </row>
    <row r="177" spans="1:1" x14ac:dyDescent="0.2">
      <c r="A177" s="69" t="s">
        <v>397</v>
      </c>
    </row>
    <row r="178" spans="1:1" x14ac:dyDescent="0.2">
      <c r="A178" s="69" t="s">
        <v>398</v>
      </c>
    </row>
    <row r="179" spans="1:1" x14ac:dyDescent="0.2">
      <c r="A179" s="69" t="s">
        <v>399</v>
      </c>
    </row>
    <row r="180" spans="1:1" x14ac:dyDescent="0.2">
      <c r="A180" s="69" t="s">
        <v>400</v>
      </c>
    </row>
    <row r="181" spans="1:1" x14ac:dyDescent="0.2">
      <c r="A181" s="69" t="s">
        <v>401</v>
      </c>
    </row>
    <row r="182" spans="1:1" x14ac:dyDescent="0.2">
      <c r="A182" s="69" t="s">
        <v>402</v>
      </c>
    </row>
    <row r="183" spans="1:1" x14ac:dyDescent="0.2">
      <c r="A183" s="69" t="s">
        <v>403</v>
      </c>
    </row>
    <row r="184" spans="1:1" x14ac:dyDescent="0.2">
      <c r="A184" s="69" t="s">
        <v>404</v>
      </c>
    </row>
    <row r="185" spans="1:1" x14ac:dyDescent="0.2">
      <c r="A185" s="69" t="s">
        <v>405</v>
      </c>
    </row>
    <row r="186" spans="1:1" x14ac:dyDescent="0.2">
      <c r="A186" s="69" t="s">
        <v>406</v>
      </c>
    </row>
    <row r="187" spans="1:1" x14ac:dyDescent="0.2">
      <c r="A187" s="69" t="s">
        <v>407</v>
      </c>
    </row>
    <row r="188" spans="1:1" x14ac:dyDescent="0.2">
      <c r="A188" s="69" t="s">
        <v>408</v>
      </c>
    </row>
    <row r="189" spans="1:1" x14ac:dyDescent="0.2">
      <c r="A189" s="69" t="s">
        <v>409</v>
      </c>
    </row>
    <row r="190" spans="1:1" x14ac:dyDescent="0.2">
      <c r="A190" s="69" t="s">
        <v>410</v>
      </c>
    </row>
    <row r="191" spans="1:1" x14ac:dyDescent="0.2">
      <c r="A191" s="69" t="s">
        <v>411</v>
      </c>
    </row>
    <row r="192" spans="1:1" x14ac:dyDescent="0.2">
      <c r="A192" s="69" t="s">
        <v>412</v>
      </c>
    </row>
    <row r="193" spans="1:1" x14ac:dyDescent="0.2">
      <c r="A193" s="69" t="s">
        <v>413</v>
      </c>
    </row>
    <row r="194" spans="1:1" x14ac:dyDescent="0.2">
      <c r="A194" s="69" t="s">
        <v>414</v>
      </c>
    </row>
    <row r="195" spans="1:1" x14ac:dyDescent="0.2">
      <c r="A195" s="69" t="s">
        <v>415</v>
      </c>
    </row>
    <row r="196" spans="1:1" x14ac:dyDescent="0.2">
      <c r="A196" s="69" t="s">
        <v>416</v>
      </c>
    </row>
    <row r="197" spans="1:1" x14ac:dyDescent="0.2">
      <c r="A197" s="69" t="s">
        <v>417</v>
      </c>
    </row>
    <row r="198" spans="1:1" x14ac:dyDescent="0.2">
      <c r="A198" s="69" t="s">
        <v>418</v>
      </c>
    </row>
    <row r="199" spans="1:1" x14ac:dyDescent="0.2">
      <c r="A199" s="69" t="s">
        <v>419</v>
      </c>
    </row>
    <row r="200" spans="1:1" x14ac:dyDescent="0.2">
      <c r="A200" s="69" t="s">
        <v>420</v>
      </c>
    </row>
    <row r="201" spans="1:1" x14ac:dyDescent="0.2">
      <c r="A201" s="69" t="s">
        <v>421</v>
      </c>
    </row>
    <row r="202" spans="1:1" x14ac:dyDescent="0.2">
      <c r="A202" s="69" t="s">
        <v>422</v>
      </c>
    </row>
    <row r="203" spans="1:1" x14ac:dyDescent="0.2">
      <c r="A203" s="69" t="s">
        <v>423</v>
      </c>
    </row>
    <row r="204" spans="1:1" x14ac:dyDescent="0.2">
      <c r="A204" s="69" t="s">
        <v>424</v>
      </c>
    </row>
    <row r="205" spans="1:1" x14ac:dyDescent="0.2">
      <c r="A205" s="69" t="s">
        <v>425</v>
      </c>
    </row>
    <row r="206" spans="1:1" x14ac:dyDescent="0.2">
      <c r="A206" s="69" t="s">
        <v>426</v>
      </c>
    </row>
    <row r="207" spans="1:1" x14ac:dyDescent="0.2">
      <c r="A207" s="69" t="s">
        <v>427</v>
      </c>
    </row>
    <row r="208" spans="1:1" x14ac:dyDescent="0.2">
      <c r="A208" s="69" t="s">
        <v>428</v>
      </c>
    </row>
    <row r="209" spans="1:1" x14ac:dyDescent="0.2">
      <c r="A209" s="69" t="s">
        <v>429</v>
      </c>
    </row>
    <row r="210" spans="1:1" x14ac:dyDescent="0.2">
      <c r="A210" s="69" t="s">
        <v>430</v>
      </c>
    </row>
    <row r="211" spans="1:1" x14ac:dyDescent="0.2">
      <c r="A211" s="69" t="s">
        <v>431</v>
      </c>
    </row>
    <row r="212" spans="1:1" x14ac:dyDescent="0.2">
      <c r="A212" s="69" t="s">
        <v>432</v>
      </c>
    </row>
    <row r="213" spans="1:1" x14ac:dyDescent="0.2">
      <c r="A213" s="69" t="s">
        <v>433</v>
      </c>
    </row>
    <row r="214" spans="1:1" x14ac:dyDescent="0.2">
      <c r="A214" s="69" t="s">
        <v>434</v>
      </c>
    </row>
    <row r="215" spans="1:1" x14ac:dyDescent="0.2">
      <c r="A215" s="69" t="s">
        <v>435</v>
      </c>
    </row>
    <row r="216" spans="1:1" x14ac:dyDescent="0.2">
      <c r="A216" s="69" t="s">
        <v>436</v>
      </c>
    </row>
    <row r="217" spans="1:1" x14ac:dyDescent="0.2">
      <c r="A217" s="69" t="s">
        <v>437</v>
      </c>
    </row>
    <row r="218" spans="1:1" x14ac:dyDescent="0.2">
      <c r="A218" s="69" t="s">
        <v>438</v>
      </c>
    </row>
    <row r="219" spans="1:1" x14ac:dyDescent="0.2">
      <c r="A219" s="69" t="s">
        <v>439</v>
      </c>
    </row>
    <row r="220" spans="1:1" x14ac:dyDescent="0.2">
      <c r="A220" s="69" t="s">
        <v>440</v>
      </c>
    </row>
    <row r="221" spans="1:1" x14ac:dyDescent="0.2">
      <c r="A221" s="69" t="s">
        <v>441</v>
      </c>
    </row>
    <row r="222" spans="1:1" x14ac:dyDescent="0.2">
      <c r="A222" s="69" t="s">
        <v>442</v>
      </c>
    </row>
    <row r="223" spans="1:1" x14ac:dyDescent="0.2">
      <c r="A223" s="69" t="s">
        <v>443</v>
      </c>
    </row>
    <row r="224" spans="1:1" x14ac:dyDescent="0.2">
      <c r="A224" s="69" t="s">
        <v>444</v>
      </c>
    </row>
    <row r="225" spans="1:1" x14ac:dyDescent="0.2">
      <c r="A225" s="69" t="s">
        <v>445</v>
      </c>
    </row>
    <row r="226" spans="1:1" x14ac:dyDescent="0.2">
      <c r="A226" s="69" t="s">
        <v>446</v>
      </c>
    </row>
    <row r="227" spans="1:1" x14ac:dyDescent="0.2">
      <c r="A227" s="69" t="s">
        <v>447</v>
      </c>
    </row>
    <row r="228" spans="1:1" x14ac:dyDescent="0.2">
      <c r="A228" s="69" t="s">
        <v>448</v>
      </c>
    </row>
    <row r="229" spans="1:1" x14ac:dyDescent="0.2">
      <c r="A229" s="69" t="s">
        <v>449</v>
      </c>
    </row>
    <row r="230" spans="1:1" x14ac:dyDescent="0.2">
      <c r="A230" s="69" t="s">
        <v>450</v>
      </c>
    </row>
    <row r="231" spans="1:1" x14ac:dyDescent="0.2">
      <c r="A231" s="69" t="s">
        <v>451</v>
      </c>
    </row>
    <row r="232" spans="1:1" x14ac:dyDescent="0.2">
      <c r="A232" s="69" t="s">
        <v>452</v>
      </c>
    </row>
    <row r="233" spans="1:1" x14ac:dyDescent="0.2">
      <c r="A233" s="69" t="s">
        <v>453</v>
      </c>
    </row>
    <row r="234" spans="1:1" x14ac:dyDescent="0.2">
      <c r="A234" s="69" t="s">
        <v>454</v>
      </c>
    </row>
    <row r="235" spans="1:1" x14ac:dyDescent="0.2">
      <c r="A235" s="69" t="s">
        <v>455</v>
      </c>
    </row>
    <row r="236" spans="1:1" x14ac:dyDescent="0.2">
      <c r="A236" s="69" t="s">
        <v>456</v>
      </c>
    </row>
    <row r="237" spans="1:1" x14ac:dyDescent="0.2">
      <c r="A237" s="69" t="s">
        <v>457</v>
      </c>
    </row>
    <row r="238" spans="1:1" x14ac:dyDescent="0.2">
      <c r="A238" s="69" t="s">
        <v>458</v>
      </c>
    </row>
    <row r="239" spans="1:1" x14ac:dyDescent="0.2">
      <c r="A239" s="69" t="s">
        <v>459</v>
      </c>
    </row>
    <row r="240" spans="1:1" x14ac:dyDescent="0.2">
      <c r="A240" s="69" t="s">
        <v>460</v>
      </c>
    </row>
    <row r="241" spans="1:1" x14ac:dyDescent="0.2">
      <c r="A241" s="69" t="s">
        <v>461</v>
      </c>
    </row>
    <row r="242" spans="1:1" x14ac:dyDescent="0.2">
      <c r="A242" s="69" t="s">
        <v>462</v>
      </c>
    </row>
    <row r="243" spans="1:1" x14ac:dyDescent="0.2">
      <c r="A243" s="69" t="s">
        <v>463</v>
      </c>
    </row>
    <row r="244" spans="1:1" x14ac:dyDescent="0.2">
      <c r="A244" s="69" t="s">
        <v>464</v>
      </c>
    </row>
    <row r="245" spans="1:1" x14ac:dyDescent="0.2">
      <c r="A245" s="69" t="s">
        <v>465</v>
      </c>
    </row>
    <row r="246" spans="1:1" x14ac:dyDescent="0.2">
      <c r="A246" s="69" t="s">
        <v>466</v>
      </c>
    </row>
    <row r="247" spans="1:1" x14ac:dyDescent="0.2">
      <c r="A247" s="69" t="s">
        <v>467</v>
      </c>
    </row>
    <row r="248" spans="1:1" x14ac:dyDescent="0.2">
      <c r="A248" s="69" t="s">
        <v>468</v>
      </c>
    </row>
    <row r="249" spans="1:1" x14ac:dyDescent="0.2">
      <c r="A249" s="69" t="s">
        <v>469</v>
      </c>
    </row>
    <row r="250" spans="1:1" x14ac:dyDescent="0.2">
      <c r="A250" s="69" t="s">
        <v>470</v>
      </c>
    </row>
    <row r="251" spans="1:1" x14ac:dyDescent="0.2">
      <c r="A251" s="69" t="s">
        <v>471</v>
      </c>
    </row>
    <row r="252" spans="1:1" x14ac:dyDescent="0.2">
      <c r="A252" s="69" t="s">
        <v>472</v>
      </c>
    </row>
    <row r="253" spans="1:1" x14ac:dyDescent="0.2">
      <c r="A253" s="69" t="s">
        <v>473</v>
      </c>
    </row>
    <row r="254" spans="1:1" x14ac:dyDescent="0.2">
      <c r="A254" s="69" t="s">
        <v>474</v>
      </c>
    </row>
    <row r="255" spans="1:1" x14ac:dyDescent="0.2">
      <c r="A255" s="69" t="s">
        <v>475</v>
      </c>
    </row>
    <row r="256" spans="1:1" x14ac:dyDescent="0.2">
      <c r="A256" s="69" t="s">
        <v>476</v>
      </c>
    </row>
    <row r="257" spans="1:1" x14ac:dyDescent="0.2">
      <c r="A257" s="69" t="s">
        <v>477</v>
      </c>
    </row>
    <row r="258" spans="1:1" x14ac:dyDescent="0.2">
      <c r="A258" s="69" t="s">
        <v>478</v>
      </c>
    </row>
    <row r="259" spans="1:1" x14ac:dyDescent="0.2">
      <c r="A259" s="69" t="s">
        <v>479</v>
      </c>
    </row>
    <row r="260" spans="1:1" x14ac:dyDescent="0.2">
      <c r="A260" s="69" t="s">
        <v>480</v>
      </c>
    </row>
    <row r="261" spans="1:1" x14ac:dyDescent="0.2">
      <c r="A261" s="69" t="s">
        <v>481</v>
      </c>
    </row>
    <row r="262" spans="1:1" x14ac:dyDescent="0.2">
      <c r="A262" s="69" t="s">
        <v>482</v>
      </c>
    </row>
    <row r="263" spans="1:1" x14ac:dyDescent="0.2">
      <c r="A263" s="69" t="s">
        <v>483</v>
      </c>
    </row>
    <row r="264" spans="1:1" x14ac:dyDescent="0.2">
      <c r="A264" s="69" t="s">
        <v>484</v>
      </c>
    </row>
    <row r="265" spans="1:1" x14ac:dyDescent="0.2">
      <c r="A265" s="69" t="s">
        <v>485</v>
      </c>
    </row>
    <row r="266" spans="1:1" x14ac:dyDescent="0.2">
      <c r="A266" s="69" t="s">
        <v>486</v>
      </c>
    </row>
    <row r="267" spans="1:1" x14ac:dyDescent="0.2">
      <c r="A267" s="69" t="s">
        <v>487</v>
      </c>
    </row>
    <row r="268" spans="1:1" x14ac:dyDescent="0.2">
      <c r="A268" s="69" t="s">
        <v>488</v>
      </c>
    </row>
    <row r="269" spans="1:1" x14ac:dyDescent="0.2">
      <c r="A269" s="69" t="s">
        <v>489</v>
      </c>
    </row>
    <row r="270" spans="1:1" x14ac:dyDescent="0.2">
      <c r="A270" s="69" t="s">
        <v>490</v>
      </c>
    </row>
    <row r="271" spans="1:1" x14ac:dyDescent="0.2">
      <c r="A271" s="69" t="s">
        <v>491</v>
      </c>
    </row>
    <row r="272" spans="1:1" x14ac:dyDescent="0.2">
      <c r="A272" s="69" t="s">
        <v>492</v>
      </c>
    </row>
    <row r="273" spans="1:1" x14ac:dyDescent="0.2">
      <c r="A273" s="69" t="s">
        <v>493</v>
      </c>
    </row>
    <row r="274" spans="1:1" x14ac:dyDescent="0.2">
      <c r="A274" s="69" t="s">
        <v>494</v>
      </c>
    </row>
    <row r="275" spans="1:1" x14ac:dyDescent="0.2">
      <c r="A275" s="69" t="s">
        <v>495</v>
      </c>
    </row>
    <row r="276" spans="1:1" x14ac:dyDescent="0.2">
      <c r="A276" s="69" t="s">
        <v>496</v>
      </c>
    </row>
    <row r="277" spans="1:1" x14ac:dyDescent="0.2">
      <c r="A277" s="69" t="s">
        <v>497</v>
      </c>
    </row>
    <row r="278" spans="1:1" x14ac:dyDescent="0.2">
      <c r="A278" s="69" t="s">
        <v>498</v>
      </c>
    </row>
    <row r="279" spans="1:1" x14ac:dyDescent="0.2">
      <c r="A279" s="69" t="s">
        <v>499</v>
      </c>
    </row>
    <row r="280" spans="1:1" x14ac:dyDescent="0.2">
      <c r="A280" s="69" t="s">
        <v>500</v>
      </c>
    </row>
    <row r="281" spans="1:1" x14ac:dyDescent="0.2">
      <c r="A281" s="69" t="s">
        <v>501</v>
      </c>
    </row>
    <row r="282" spans="1:1" x14ac:dyDescent="0.2">
      <c r="A282" s="69" t="s">
        <v>502</v>
      </c>
    </row>
    <row r="283" spans="1:1" x14ac:dyDescent="0.2">
      <c r="A283" s="69" t="s">
        <v>503</v>
      </c>
    </row>
    <row r="284" spans="1:1" x14ac:dyDescent="0.2">
      <c r="A284" s="69" t="s">
        <v>504</v>
      </c>
    </row>
    <row r="285" spans="1:1" x14ac:dyDescent="0.2">
      <c r="A285" s="69" t="s">
        <v>505</v>
      </c>
    </row>
    <row r="286" spans="1:1" x14ac:dyDescent="0.2">
      <c r="A286" s="69" t="s">
        <v>506</v>
      </c>
    </row>
    <row r="287" spans="1:1" x14ac:dyDescent="0.2">
      <c r="A287" s="69" t="s">
        <v>507</v>
      </c>
    </row>
    <row r="288" spans="1:1" x14ac:dyDescent="0.2">
      <c r="A288" s="69" t="s">
        <v>508</v>
      </c>
    </row>
    <row r="289" spans="1:1" x14ac:dyDescent="0.2">
      <c r="A289" s="69" t="s">
        <v>509</v>
      </c>
    </row>
    <row r="290" spans="1:1" x14ac:dyDescent="0.2">
      <c r="A290" s="69" t="s">
        <v>510</v>
      </c>
    </row>
    <row r="291" spans="1:1" x14ac:dyDescent="0.2">
      <c r="A291" s="69" t="s">
        <v>511</v>
      </c>
    </row>
    <row r="292" spans="1:1" x14ac:dyDescent="0.2">
      <c r="A292" s="69" t="s">
        <v>512</v>
      </c>
    </row>
    <row r="293" spans="1:1" x14ac:dyDescent="0.2">
      <c r="A293" s="69" t="s">
        <v>513</v>
      </c>
    </row>
    <row r="294" spans="1:1" x14ac:dyDescent="0.2">
      <c r="A294" s="69" t="s">
        <v>514</v>
      </c>
    </row>
    <row r="295" spans="1:1" x14ac:dyDescent="0.2">
      <c r="A295" s="69" t="s">
        <v>515</v>
      </c>
    </row>
    <row r="296" spans="1:1" x14ac:dyDescent="0.2">
      <c r="A296" s="69" t="s">
        <v>516</v>
      </c>
    </row>
    <row r="297" spans="1:1" x14ac:dyDescent="0.2">
      <c r="A297" s="69" t="s">
        <v>517</v>
      </c>
    </row>
    <row r="298" spans="1:1" x14ac:dyDescent="0.2">
      <c r="A298" s="69" t="s">
        <v>518</v>
      </c>
    </row>
    <row r="299" spans="1:1" x14ac:dyDescent="0.2">
      <c r="A299" s="69" t="s">
        <v>519</v>
      </c>
    </row>
    <row r="300" spans="1:1" x14ac:dyDescent="0.2">
      <c r="A300" s="69" t="s">
        <v>520</v>
      </c>
    </row>
    <row r="301" spans="1:1" x14ac:dyDescent="0.2">
      <c r="A301" s="69" t="s">
        <v>521</v>
      </c>
    </row>
    <row r="302" spans="1:1" x14ac:dyDescent="0.2">
      <c r="A302" s="69" t="s">
        <v>522</v>
      </c>
    </row>
    <row r="303" spans="1:1" x14ac:dyDescent="0.2">
      <c r="A303" s="69" t="s">
        <v>523</v>
      </c>
    </row>
    <row r="304" spans="1:1" x14ac:dyDescent="0.2">
      <c r="A304" s="69" t="s">
        <v>524</v>
      </c>
    </row>
    <row r="305" spans="1:1" x14ac:dyDescent="0.2">
      <c r="A305" s="69" t="s">
        <v>525</v>
      </c>
    </row>
    <row r="306" spans="1:1" x14ac:dyDescent="0.2">
      <c r="A306" s="69" t="s">
        <v>526</v>
      </c>
    </row>
    <row r="307" spans="1:1" x14ac:dyDescent="0.2">
      <c r="A307" s="69" t="s">
        <v>527</v>
      </c>
    </row>
    <row r="308" spans="1:1" x14ac:dyDescent="0.2">
      <c r="A308" s="69" t="s">
        <v>528</v>
      </c>
    </row>
    <row r="309" spans="1:1" x14ac:dyDescent="0.2">
      <c r="A309" s="69" t="s">
        <v>529</v>
      </c>
    </row>
    <row r="310" spans="1:1" x14ac:dyDescent="0.2">
      <c r="A310" s="69" t="s">
        <v>530</v>
      </c>
    </row>
    <row r="311" spans="1:1" x14ac:dyDescent="0.2">
      <c r="A311" s="69" t="s">
        <v>531</v>
      </c>
    </row>
    <row r="312" spans="1:1" x14ac:dyDescent="0.2">
      <c r="A312" s="69" t="s">
        <v>532</v>
      </c>
    </row>
    <row r="313" spans="1:1" x14ac:dyDescent="0.2">
      <c r="A313" s="69" t="s">
        <v>533</v>
      </c>
    </row>
    <row r="314" spans="1:1" x14ac:dyDescent="0.2">
      <c r="A314" s="69" t="s">
        <v>534</v>
      </c>
    </row>
    <row r="315" spans="1:1" x14ac:dyDescent="0.2">
      <c r="A315" s="69" t="s">
        <v>535</v>
      </c>
    </row>
    <row r="316" spans="1:1" x14ac:dyDescent="0.2">
      <c r="A316" s="69" t="s">
        <v>536</v>
      </c>
    </row>
    <row r="317" spans="1:1" x14ac:dyDescent="0.2">
      <c r="A317" s="69" t="s">
        <v>537</v>
      </c>
    </row>
    <row r="318" spans="1:1" x14ac:dyDescent="0.2">
      <c r="A318" s="69" t="s">
        <v>538</v>
      </c>
    </row>
    <row r="319" spans="1:1" x14ac:dyDescent="0.2">
      <c r="A319" s="69" t="s">
        <v>539</v>
      </c>
    </row>
    <row r="320" spans="1:1" x14ac:dyDescent="0.2">
      <c r="A320" s="69" t="s">
        <v>540</v>
      </c>
    </row>
    <row r="321" spans="1:1" x14ac:dyDescent="0.2">
      <c r="A321" s="69" t="s">
        <v>541</v>
      </c>
    </row>
    <row r="322" spans="1:1" x14ac:dyDescent="0.2">
      <c r="A322" s="69" t="s">
        <v>542</v>
      </c>
    </row>
    <row r="323" spans="1:1" x14ac:dyDescent="0.2">
      <c r="A323" s="69" t="s">
        <v>543</v>
      </c>
    </row>
    <row r="324" spans="1:1" x14ac:dyDescent="0.2">
      <c r="A324" s="69" t="s">
        <v>544</v>
      </c>
    </row>
    <row r="325" spans="1:1" x14ac:dyDescent="0.2">
      <c r="A325" s="69" t="s">
        <v>545</v>
      </c>
    </row>
    <row r="326" spans="1:1" x14ac:dyDescent="0.2">
      <c r="A326" s="69" t="s">
        <v>546</v>
      </c>
    </row>
    <row r="327" spans="1:1" x14ac:dyDescent="0.2">
      <c r="A327" s="69" t="s">
        <v>547</v>
      </c>
    </row>
    <row r="328" spans="1:1" x14ac:dyDescent="0.2">
      <c r="A328" s="69" t="s">
        <v>548</v>
      </c>
    </row>
    <row r="329" spans="1:1" x14ac:dyDescent="0.2">
      <c r="A329" s="69" t="s">
        <v>549</v>
      </c>
    </row>
    <row r="330" spans="1:1" x14ac:dyDescent="0.2">
      <c r="A330" s="69" t="s">
        <v>550</v>
      </c>
    </row>
    <row r="331" spans="1:1" x14ac:dyDescent="0.2">
      <c r="A331" s="69" t="s">
        <v>551</v>
      </c>
    </row>
    <row r="332" spans="1:1" x14ac:dyDescent="0.2">
      <c r="A332" s="69" t="s">
        <v>552</v>
      </c>
    </row>
    <row r="333" spans="1:1" x14ac:dyDescent="0.2">
      <c r="A333" s="69" t="s">
        <v>553</v>
      </c>
    </row>
    <row r="334" spans="1:1" x14ac:dyDescent="0.2">
      <c r="A334" s="69" t="s">
        <v>554</v>
      </c>
    </row>
    <row r="335" spans="1:1" x14ac:dyDescent="0.2">
      <c r="A335" s="69" t="s">
        <v>555</v>
      </c>
    </row>
    <row r="336" spans="1:1" x14ac:dyDescent="0.2">
      <c r="A336" s="69" t="s">
        <v>556</v>
      </c>
    </row>
    <row r="337" spans="1:1" x14ac:dyDescent="0.2">
      <c r="A337" s="69" t="s">
        <v>557</v>
      </c>
    </row>
    <row r="338" spans="1:1" x14ac:dyDescent="0.2">
      <c r="A338" s="69" t="s">
        <v>558</v>
      </c>
    </row>
    <row r="339" spans="1:1" x14ac:dyDescent="0.2">
      <c r="A339" s="69" t="s">
        <v>559</v>
      </c>
    </row>
    <row r="340" spans="1:1" x14ac:dyDescent="0.2">
      <c r="A340" s="69" t="s">
        <v>560</v>
      </c>
    </row>
    <row r="341" spans="1:1" x14ac:dyDescent="0.2">
      <c r="A341" s="69" t="s">
        <v>561</v>
      </c>
    </row>
    <row r="342" spans="1:1" x14ac:dyDescent="0.2">
      <c r="A342" s="69" t="s">
        <v>562</v>
      </c>
    </row>
    <row r="343" spans="1:1" x14ac:dyDescent="0.2">
      <c r="A343" s="69" t="s">
        <v>563</v>
      </c>
    </row>
    <row r="344" spans="1:1" x14ac:dyDescent="0.2">
      <c r="A344" s="69" t="s">
        <v>564</v>
      </c>
    </row>
    <row r="345" spans="1:1" x14ac:dyDescent="0.2">
      <c r="A345" s="69" t="s">
        <v>565</v>
      </c>
    </row>
    <row r="346" spans="1:1" x14ac:dyDescent="0.2">
      <c r="A346" s="69" t="s">
        <v>566</v>
      </c>
    </row>
    <row r="347" spans="1:1" x14ac:dyDescent="0.2">
      <c r="A347" s="69" t="s">
        <v>567</v>
      </c>
    </row>
    <row r="348" spans="1:1" x14ac:dyDescent="0.2">
      <c r="A348" s="69" t="s">
        <v>568</v>
      </c>
    </row>
    <row r="349" spans="1:1" x14ac:dyDescent="0.2">
      <c r="A349" s="69" t="s">
        <v>569</v>
      </c>
    </row>
    <row r="350" spans="1:1" x14ac:dyDescent="0.2">
      <c r="A350" s="69" t="s">
        <v>570</v>
      </c>
    </row>
    <row r="351" spans="1:1" x14ac:dyDescent="0.2">
      <c r="A351" s="69" t="s">
        <v>571</v>
      </c>
    </row>
    <row r="352" spans="1:1" x14ac:dyDescent="0.2">
      <c r="A352" s="69" t="s">
        <v>572</v>
      </c>
    </row>
    <row r="353" spans="1:1" x14ac:dyDescent="0.2">
      <c r="A353" s="69" t="s">
        <v>573</v>
      </c>
    </row>
    <row r="354" spans="1:1" x14ac:dyDescent="0.2">
      <c r="A354" s="69" t="s">
        <v>574</v>
      </c>
    </row>
    <row r="355" spans="1:1" x14ac:dyDescent="0.2">
      <c r="A355" s="69" t="s">
        <v>575</v>
      </c>
    </row>
    <row r="356" spans="1:1" x14ac:dyDescent="0.2">
      <c r="A356" s="69" t="s">
        <v>576</v>
      </c>
    </row>
    <row r="357" spans="1:1" x14ac:dyDescent="0.2">
      <c r="A357" s="69" t="s">
        <v>577</v>
      </c>
    </row>
    <row r="358" spans="1:1" x14ac:dyDescent="0.2">
      <c r="A358" s="69" t="s">
        <v>578</v>
      </c>
    </row>
    <row r="359" spans="1:1" x14ac:dyDescent="0.2">
      <c r="A359" s="69" t="s">
        <v>579</v>
      </c>
    </row>
    <row r="360" spans="1:1" x14ac:dyDescent="0.2">
      <c r="A360" s="69" t="s">
        <v>580</v>
      </c>
    </row>
    <row r="361" spans="1:1" x14ac:dyDescent="0.2">
      <c r="A361" s="69" t="s">
        <v>581</v>
      </c>
    </row>
    <row r="362" spans="1:1" x14ac:dyDescent="0.2">
      <c r="A362" s="69" t="s">
        <v>582</v>
      </c>
    </row>
    <row r="363" spans="1:1" x14ac:dyDescent="0.2">
      <c r="A363" s="69" t="s">
        <v>583</v>
      </c>
    </row>
    <row r="364" spans="1:1" x14ac:dyDescent="0.2">
      <c r="A364" s="69" t="s">
        <v>584</v>
      </c>
    </row>
    <row r="365" spans="1:1" x14ac:dyDescent="0.2">
      <c r="A365" s="69" t="s">
        <v>585</v>
      </c>
    </row>
    <row r="366" spans="1:1" x14ac:dyDescent="0.2">
      <c r="A366" s="69" t="s">
        <v>586</v>
      </c>
    </row>
    <row r="367" spans="1:1" x14ac:dyDescent="0.2">
      <c r="A367" s="69" t="s">
        <v>587</v>
      </c>
    </row>
    <row r="368" spans="1:1" x14ac:dyDescent="0.2">
      <c r="A368" s="69" t="s">
        <v>588</v>
      </c>
    </row>
    <row r="369" spans="1:1" x14ac:dyDescent="0.2">
      <c r="A369" s="69" t="s">
        <v>589</v>
      </c>
    </row>
    <row r="370" spans="1:1" x14ac:dyDescent="0.2">
      <c r="A370" s="69" t="s">
        <v>590</v>
      </c>
    </row>
    <row r="371" spans="1:1" x14ac:dyDescent="0.2">
      <c r="A371" s="69" t="s">
        <v>591</v>
      </c>
    </row>
    <row r="372" spans="1:1" x14ac:dyDescent="0.2">
      <c r="A372" s="69" t="s">
        <v>592</v>
      </c>
    </row>
    <row r="373" spans="1:1" x14ac:dyDescent="0.2">
      <c r="A373" s="69" t="s">
        <v>593</v>
      </c>
    </row>
    <row r="374" spans="1:1" x14ac:dyDescent="0.2">
      <c r="A374" s="69" t="s">
        <v>594</v>
      </c>
    </row>
    <row r="375" spans="1:1" x14ac:dyDescent="0.2">
      <c r="A375" s="69" t="s">
        <v>595</v>
      </c>
    </row>
    <row r="376" spans="1:1" x14ac:dyDescent="0.2">
      <c r="A376" s="69" t="s">
        <v>596</v>
      </c>
    </row>
    <row r="377" spans="1:1" x14ac:dyDescent="0.2">
      <c r="A377" s="69" t="s">
        <v>597</v>
      </c>
    </row>
    <row r="378" spans="1:1" x14ac:dyDescent="0.2">
      <c r="A378" s="69" t="s">
        <v>598</v>
      </c>
    </row>
    <row r="379" spans="1:1" x14ac:dyDescent="0.2">
      <c r="A379" s="69" t="s">
        <v>599</v>
      </c>
    </row>
    <row r="380" spans="1:1" x14ac:dyDescent="0.2">
      <c r="A380" s="69" t="s">
        <v>600</v>
      </c>
    </row>
    <row r="381" spans="1:1" x14ac:dyDescent="0.2">
      <c r="A381" s="69" t="s">
        <v>601</v>
      </c>
    </row>
    <row r="382" spans="1:1" x14ac:dyDescent="0.2">
      <c r="A382" s="69" t="s">
        <v>602</v>
      </c>
    </row>
    <row r="383" spans="1:1" x14ac:dyDescent="0.2">
      <c r="A383" s="69" t="s">
        <v>603</v>
      </c>
    </row>
    <row r="384" spans="1:1" x14ac:dyDescent="0.2">
      <c r="A384" s="69" t="s">
        <v>604</v>
      </c>
    </row>
    <row r="385" spans="1:1" x14ac:dyDescent="0.2">
      <c r="A385" s="69" t="s">
        <v>605</v>
      </c>
    </row>
    <row r="386" spans="1:1" x14ac:dyDescent="0.2">
      <c r="A386" s="69" t="s">
        <v>606</v>
      </c>
    </row>
    <row r="387" spans="1:1" x14ac:dyDescent="0.2">
      <c r="A387" s="69" t="s">
        <v>607</v>
      </c>
    </row>
    <row r="388" spans="1:1" x14ac:dyDescent="0.2">
      <c r="A388" s="69" t="s">
        <v>608</v>
      </c>
    </row>
    <row r="389" spans="1:1" x14ac:dyDescent="0.2">
      <c r="A389" s="69" t="s">
        <v>609</v>
      </c>
    </row>
    <row r="390" spans="1:1" x14ac:dyDescent="0.2">
      <c r="A390" s="69" t="s">
        <v>610</v>
      </c>
    </row>
    <row r="391" spans="1:1" x14ac:dyDescent="0.2">
      <c r="A391" s="69" t="s">
        <v>611</v>
      </c>
    </row>
    <row r="392" spans="1:1" x14ac:dyDescent="0.2">
      <c r="A392" s="69" t="s">
        <v>612</v>
      </c>
    </row>
    <row r="393" spans="1:1" x14ac:dyDescent="0.2">
      <c r="A393" s="69" t="s">
        <v>613</v>
      </c>
    </row>
    <row r="394" spans="1:1" x14ac:dyDescent="0.2">
      <c r="A394" s="69" t="s">
        <v>614</v>
      </c>
    </row>
    <row r="395" spans="1:1" x14ac:dyDescent="0.2">
      <c r="A395" s="69" t="s">
        <v>615</v>
      </c>
    </row>
    <row r="396" spans="1:1" x14ac:dyDescent="0.2">
      <c r="A396" s="69" t="s">
        <v>616</v>
      </c>
    </row>
    <row r="397" spans="1:1" x14ac:dyDescent="0.2">
      <c r="A397" s="69" t="s">
        <v>617</v>
      </c>
    </row>
    <row r="398" spans="1:1" x14ac:dyDescent="0.2">
      <c r="A398" s="69" t="s">
        <v>618</v>
      </c>
    </row>
    <row r="399" spans="1:1" x14ac:dyDescent="0.2">
      <c r="A399" s="69" t="s">
        <v>619</v>
      </c>
    </row>
    <row r="400" spans="1:1" x14ac:dyDescent="0.2">
      <c r="A400" s="69" t="s">
        <v>620</v>
      </c>
    </row>
    <row r="401" spans="1:1" x14ac:dyDescent="0.2">
      <c r="A401" s="69" t="s">
        <v>621</v>
      </c>
    </row>
    <row r="402" spans="1:1" x14ac:dyDescent="0.2">
      <c r="A402" s="69" t="s">
        <v>622</v>
      </c>
    </row>
    <row r="403" spans="1:1" x14ac:dyDescent="0.2">
      <c r="A403" s="69" t="s">
        <v>623</v>
      </c>
    </row>
    <row r="404" spans="1:1" x14ac:dyDescent="0.2">
      <c r="A404" s="69" t="s">
        <v>624</v>
      </c>
    </row>
    <row r="405" spans="1:1" x14ac:dyDescent="0.2">
      <c r="A405" s="69" t="s">
        <v>625</v>
      </c>
    </row>
    <row r="406" spans="1:1" x14ac:dyDescent="0.2">
      <c r="A406" s="69" t="s">
        <v>626</v>
      </c>
    </row>
    <row r="407" spans="1:1" x14ac:dyDescent="0.2">
      <c r="A407" s="69" t="s">
        <v>627</v>
      </c>
    </row>
    <row r="408" spans="1:1" x14ac:dyDescent="0.2">
      <c r="A408" s="69" t="s">
        <v>628</v>
      </c>
    </row>
    <row r="409" spans="1:1" x14ac:dyDescent="0.2">
      <c r="A409" s="69" t="s">
        <v>629</v>
      </c>
    </row>
    <row r="410" spans="1:1" x14ac:dyDescent="0.2">
      <c r="A410" s="69" t="s">
        <v>630</v>
      </c>
    </row>
    <row r="411" spans="1:1" x14ac:dyDescent="0.2">
      <c r="A411" s="69" t="s">
        <v>631</v>
      </c>
    </row>
    <row r="412" spans="1:1" x14ac:dyDescent="0.2">
      <c r="A412" s="69" t="s">
        <v>632</v>
      </c>
    </row>
    <row r="413" spans="1:1" x14ac:dyDescent="0.2">
      <c r="A413" s="69" t="s">
        <v>633</v>
      </c>
    </row>
    <row r="414" spans="1:1" x14ac:dyDescent="0.2">
      <c r="A414" s="69" t="s">
        <v>634</v>
      </c>
    </row>
    <row r="415" spans="1:1" x14ac:dyDescent="0.2">
      <c r="A415" s="69" t="s">
        <v>635</v>
      </c>
    </row>
    <row r="416" spans="1:1" x14ac:dyDescent="0.2">
      <c r="A416" s="69" t="s">
        <v>636</v>
      </c>
    </row>
    <row r="417" spans="1:1" x14ac:dyDescent="0.2">
      <c r="A417" s="69" t="s">
        <v>637</v>
      </c>
    </row>
    <row r="418" spans="1:1" x14ac:dyDescent="0.2">
      <c r="A418" s="69" t="s">
        <v>638</v>
      </c>
    </row>
    <row r="419" spans="1:1" x14ac:dyDescent="0.2">
      <c r="A419" s="69" t="s">
        <v>639</v>
      </c>
    </row>
    <row r="420" spans="1:1" x14ac:dyDescent="0.2">
      <c r="A420" s="69" t="s">
        <v>640</v>
      </c>
    </row>
    <row r="421" spans="1:1" x14ac:dyDescent="0.2">
      <c r="A421" s="69" t="s">
        <v>641</v>
      </c>
    </row>
    <row r="422" spans="1:1" x14ac:dyDescent="0.2">
      <c r="A422" s="69" t="s">
        <v>642</v>
      </c>
    </row>
    <row r="423" spans="1:1" x14ac:dyDescent="0.2">
      <c r="A423" s="69" t="s">
        <v>643</v>
      </c>
    </row>
    <row r="424" spans="1:1" x14ac:dyDescent="0.2">
      <c r="A424" s="69" t="s">
        <v>644</v>
      </c>
    </row>
    <row r="425" spans="1:1" x14ac:dyDescent="0.2">
      <c r="A425" s="69" t="s">
        <v>645</v>
      </c>
    </row>
    <row r="426" spans="1:1" x14ac:dyDescent="0.2">
      <c r="A426" s="69" t="s">
        <v>646</v>
      </c>
    </row>
    <row r="427" spans="1:1" x14ac:dyDescent="0.2">
      <c r="A427" s="69" t="s">
        <v>647</v>
      </c>
    </row>
    <row r="428" spans="1:1" x14ac:dyDescent="0.2">
      <c r="A428" s="69" t="s">
        <v>648</v>
      </c>
    </row>
    <row r="429" spans="1:1" x14ac:dyDescent="0.2">
      <c r="A429" s="69" t="s">
        <v>649</v>
      </c>
    </row>
    <row r="430" spans="1:1" x14ac:dyDescent="0.2">
      <c r="A430" s="69" t="s">
        <v>650</v>
      </c>
    </row>
    <row r="431" spans="1:1" x14ac:dyDescent="0.2">
      <c r="A431" s="69" t="s">
        <v>651</v>
      </c>
    </row>
    <row r="432" spans="1:1" x14ac:dyDescent="0.2">
      <c r="A432" s="69" t="s">
        <v>652</v>
      </c>
    </row>
    <row r="433" spans="1:1" x14ac:dyDescent="0.2">
      <c r="A433" s="69" t="s">
        <v>653</v>
      </c>
    </row>
    <row r="434" spans="1:1" x14ac:dyDescent="0.2">
      <c r="A434" s="69" t="s">
        <v>654</v>
      </c>
    </row>
    <row r="435" spans="1:1" x14ac:dyDescent="0.2">
      <c r="A435" s="69" t="s">
        <v>655</v>
      </c>
    </row>
    <row r="436" spans="1:1" x14ac:dyDescent="0.2">
      <c r="A436" s="69" t="s">
        <v>656</v>
      </c>
    </row>
    <row r="437" spans="1:1" x14ac:dyDescent="0.2">
      <c r="A437" s="69" t="s">
        <v>657</v>
      </c>
    </row>
    <row r="438" spans="1:1" x14ac:dyDescent="0.2">
      <c r="A438" s="69" t="s">
        <v>658</v>
      </c>
    </row>
    <row r="439" spans="1:1" x14ac:dyDescent="0.2">
      <c r="A439" s="69" t="s">
        <v>659</v>
      </c>
    </row>
    <row r="440" spans="1:1" x14ac:dyDescent="0.2">
      <c r="A440" s="69" t="s">
        <v>660</v>
      </c>
    </row>
    <row r="441" spans="1:1" x14ac:dyDescent="0.2">
      <c r="A441" s="69" t="s">
        <v>661</v>
      </c>
    </row>
    <row r="442" spans="1:1" x14ac:dyDescent="0.2">
      <c r="A442" s="69" t="s">
        <v>662</v>
      </c>
    </row>
    <row r="443" spans="1:1" x14ac:dyDescent="0.2">
      <c r="A443" s="69" t="s">
        <v>663</v>
      </c>
    </row>
    <row r="444" spans="1:1" x14ac:dyDescent="0.2">
      <c r="A444" s="69" t="s">
        <v>664</v>
      </c>
    </row>
    <row r="445" spans="1:1" x14ac:dyDescent="0.2">
      <c r="A445" s="69" t="s">
        <v>665</v>
      </c>
    </row>
    <row r="446" spans="1:1" x14ac:dyDescent="0.2">
      <c r="A446" s="69" t="s">
        <v>666</v>
      </c>
    </row>
    <row r="447" spans="1:1" x14ac:dyDescent="0.2">
      <c r="A447" s="69" t="s">
        <v>667</v>
      </c>
    </row>
    <row r="448" spans="1:1" x14ac:dyDescent="0.2">
      <c r="A448" s="69" t="s">
        <v>668</v>
      </c>
    </row>
    <row r="449" spans="1:1" x14ac:dyDescent="0.2">
      <c r="A449" s="69" t="s">
        <v>669</v>
      </c>
    </row>
    <row r="450" spans="1:1" x14ac:dyDescent="0.2">
      <c r="A450" s="69" t="s">
        <v>670</v>
      </c>
    </row>
    <row r="451" spans="1:1" x14ac:dyDescent="0.2">
      <c r="A451" s="69" t="s">
        <v>671</v>
      </c>
    </row>
    <row r="452" spans="1:1" x14ac:dyDescent="0.2">
      <c r="A452" s="69" t="s">
        <v>672</v>
      </c>
    </row>
    <row r="453" spans="1:1" x14ac:dyDescent="0.2">
      <c r="A453" s="69" t="s">
        <v>673</v>
      </c>
    </row>
    <row r="454" spans="1:1" x14ac:dyDescent="0.2">
      <c r="A454" s="69" t="s">
        <v>674</v>
      </c>
    </row>
    <row r="455" spans="1:1" x14ac:dyDescent="0.2">
      <c r="A455" s="69" t="s">
        <v>675</v>
      </c>
    </row>
    <row r="456" spans="1:1" x14ac:dyDescent="0.2">
      <c r="A456" s="69" t="s">
        <v>676</v>
      </c>
    </row>
    <row r="457" spans="1:1" x14ac:dyDescent="0.2">
      <c r="A457" s="69" t="s">
        <v>677</v>
      </c>
    </row>
    <row r="458" spans="1:1" x14ac:dyDescent="0.2">
      <c r="A458" s="69" t="s">
        <v>678</v>
      </c>
    </row>
    <row r="459" spans="1:1" x14ac:dyDescent="0.2">
      <c r="A459" s="69" t="s">
        <v>679</v>
      </c>
    </row>
    <row r="460" spans="1:1" x14ac:dyDescent="0.2">
      <c r="A460" s="69" t="s">
        <v>680</v>
      </c>
    </row>
    <row r="461" spans="1:1" x14ac:dyDescent="0.2">
      <c r="A461" s="69" t="s">
        <v>681</v>
      </c>
    </row>
    <row r="462" spans="1:1" x14ac:dyDescent="0.2">
      <c r="A462" s="69" t="s">
        <v>682</v>
      </c>
    </row>
    <row r="463" spans="1:1" x14ac:dyDescent="0.2">
      <c r="A463" s="69" t="s">
        <v>683</v>
      </c>
    </row>
    <row r="464" spans="1:1" x14ac:dyDescent="0.2">
      <c r="A464" s="69" t="s">
        <v>684</v>
      </c>
    </row>
    <row r="465" spans="1:1" x14ac:dyDescent="0.2">
      <c r="A465" s="69" t="s">
        <v>685</v>
      </c>
    </row>
    <row r="466" spans="1:1" x14ac:dyDescent="0.2">
      <c r="A466" s="69" t="s">
        <v>686</v>
      </c>
    </row>
    <row r="467" spans="1:1" x14ac:dyDescent="0.2">
      <c r="A467" s="69" t="s">
        <v>687</v>
      </c>
    </row>
    <row r="468" spans="1:1" x14ac:dyDescent="0.2">
      <c r="A468" s="69" t="s">
        <v>688</v>
      </c>
    </row>
    <row r="469" spans="1:1" x14ac:dyDescent="0.2">
      <c r="A469" s="69" t="s">
        <v>689</v>
      </c>
    </row>
    <row r="470" spans="1:1" x14ac:dyDescent="0.2">
      <c r="A470" s="69" t="s">
        <v>690</v>
      </c>
    </row>
    <row r="471" spans="1:1" x14ac:dyDescent="0.2">
      <c r="A471" s="69" t="s">
        <v>691</v>
      </c>
    </row>
    <row r="472" spans="1:1" x14ac:dyDescent="0.2">
      <c r="A472" s="69" t="s">
        <v>692</v>
      </c>
    </row>
    <row r="473" spans="1:1" x14ac:dyDescent="0.2">
      <c r="A473" s="69" t="s">
        <v>693</v>
      </c>
    </row>
    <row r="474" spans="1:1" x14ac:dyDescent="0.2">
      <c r="A474" s="69" t="s">
        <v>694</v>
      </c>
    </row>
    <row r="475" spans="1:1" x14ac:dyDescent="0.2">
      <c r="A475" s="69" t="s">
        <v>695</v>
      </c>
    </row>
    <row r="476" spans="1:1" x14ac:dyDescent="0.2">
      <c r="A476" s="69" t="s">
        <v>696</v>
      </c>
    </row>
    <row r="477" spans="1:1" x14ac:dyDescent="0.2">
      <c r="A477" s="69" t="s">
        <v>697</v>
      </c>
    </row>
    <row r="478" spans="1:1" x14ac:dyDescent="0.2">
      <c r="A478" s="69" t="s">
        <v>698</v>
      </c>
    </row>
    <row r="479" spans="1:1" x14ac:dyDescent="0.2">
      <c r="A479" s="69" t="s">
        <v>699</v>
      </c>
    </row>
    <row r="480" spans="1:1" x14ac:dyDescent="0.2">
      <c r="A480" s="69" t="s">
        <v>700</v>
      </c>
    </row>
    <row r="481" spans="1:1" x14ac:dyDescent="0.2">
      <c r="A481" s="69" t="s">
        <v>701</v>
      </c>
    </row>
    <row r="482" spans="1:1" x14ac:dyDescent="0.2">
      <c r="A482" s="69" t="s">
        <v>702</v>
      </c>
    </row>
    <row r="483" spans="1:1" x14ac:dyDescent="0.2">
      <c r="A483" s="69" t="s">
        <v>703</v>
      </c>
    </row>
    <row r="484" spans="1:1" x14ac:dyDescent="0.2">
      <c r="A484" s="69" t="s">
        <v>704</v>
      </c>
    </row>
    <row r="485" spans="1:1" x14ac:dyDescent="0.2">
      <c r="A485" s="69" t="s">
        <v>705</v>
      </c>
    </row>
    <row r="486" spans="1:1" x14ac:dyDescent="0.2">
      <c r="A486" s="69" t="s">
        <v>706</v>
      </c>
    </row>
    <row r="487" spans="1:1" x14ac:dyDescent="0.2">
      <c r="A487" s="69" t="s">
        <v>707</v>
      </c>
    </row>
    <row r="488" spans="1:1" x14ac:dyDescent="0.2">
      <c r="A488" s="69" t="s">
        <v>708</v>
      </c>
    </row>
    <row r="489" spans="1:1" x14ac:dyDescent="0.2">
      <c r="A489" s="69" t="s">
        <v>709</v>
      </c>
    </row>
    <row r="490" spans="1:1" x14ac:dyDescent="0.2">
      <c r="A490" s="69" t="s">
        <v>710</v>
      </c>
    </row>
    <row r="491" spans="1:1" x14ac:dyDescent="0.2">
      <c r="A491" s="69" t="s">
        <v>711</v>
      </c>
    </row>
    <row r="492" spans="1:1" x14ac:dyDescent="0.2">
      <c r="A492" s="69" t="s">
        <v>712</v>
      </c>
    </row>
    <row r="493" spans="1:1" x14ac:dyDescent="0.2">
      <c r="A493" s="69" t="s">
        <v>713</v>
      </c>
    </row>
    <row r="494" spans="1:1" x14ac:dyDescent="0.2">
      <c r="A494" s="69" t="s">
        <v>714</v>
      </c>
    </row>
    <row r="495" spans="1:1" x14ac:dyDescent="0.2">
      <c r="A495" s="69" t="s">
        <v>715</v>
      </c>
    </row>
    <row r="496" spans="1:1" x14ac:dyDescent="0.2">
      <c r="A496" s="69" t="s">
        <v>716</v>
      </c>
    </row>
    <row r="497" spans="1:1" x14ac:dyDescent="0.2">
      <c r="A497" s="69" t="s">
        <v>717</v>
      </c>
    </row>
    <row r="498" spans="1:1" x14ac:dyDescent="0.2">
      <c r="A498" s="69" t="s">
        <v>718</v>
      </c>
    </row>
    <row r="499" spans="1:1" x14ac:dyDescent="0.2">
      <c r="A499" s="69" t="s">
        <v>719</v>
      </c>
    </row>
    <row r="500" spans="1:1" x14ac:dyDescent="0.2">
      <c r="A500" s="69" t="s">
        <v>720</v>
      </c>
    </row>
    <row r="501" spans="1:1" x14ac:dyDescent="0.2">
      <c r="A501" s="69" t="s">
        <v>721</v>
      </c>
    </row>
    <row r="502" spans="1:1" x14ac:dyDescent="0.2">
      <c r="A502" s="69" t="s">
        <v>722</v>
      </c>
    </row>
    <row r="503" spans="1:1" x14ac:dyDescent="0.2">
      <c r="A503" s="69" t="s">
        <v>723</v>
      </c>
    </row>
    <row r="504" spans="1:1" x14ac:dyDescent="0.2">
      <c r="A504" s="69" t="s">
        <v>724</v>
      </c>
    </row>
    <row r="505" spans="1:1" x14ac:dyDescent="0.2">
      <c r="A505" s="69" t="s">
        <v>725</v>
      </c>
    </row>
    <row r="506" spans="1:1" x14ac:dyDescent="0.2">
      <c r="A506" s="69" t="s">
        <v>726</v>
      </c>
    </row>
    <row r="507" spans="1:1" x14ac:dyDescent="0.2">
      <c r="A507" s="69" t="s">
        <v>727</v>
      </c>
    </row>
    <row r="508" spans="1:1" x14ac:dyDescent="0.2">
      <c r="A508" s="69" t="s">
        <v>728</v>
      </c>
    </row>
    <row r="509" spans="1:1" x14ac:dyDescent="0.2">
      <c r="A509" s="69" t="s">
        <v>729</v>
      </c>
    </row>
    <row r="510" spans="1:1" x14ac:dyDescent="0.2">
      <c r="A510" s="69" t="s">
        <v>730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5BC8425897DA4FBDDBDE53B123BC1B" ma:contentTypeVersion="0" ma:contentTypeDescription="Create a new document." ma:contentTypeScope="" ma:versionID="7ac3aa79d06d48b0804f458fdd9bd52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728FB2E-293F-4824-8EF9-E58A32882913}">
  <ds:schemaRefs>
    <ds:schemaRef ds:uri="http://schemas.microsoft.com/sharepoint/v3/contenttype/forms"/>
  </ds:schemaRefs>
</ds:datastoreItem>
</file>

<file path=customXml/itemProps2.xml><?xml version="1.0" encoding="utf-8"?>
<ds:datastoreItem xmlns:ds="http://schemas.openxmlformats.org/officeDocument/2006/customXml" ds:itemID="{33F3D73B-1521-4681-900E-2F5F8345D055}">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126A024C-CA11-425C-9783-154B832D0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30</vt:i4>
      </vt:variant>
    </vt:vector>
  </HeadingPairs>
  <TitlesOfParts>
    <vt:vector size="36" baseType="lpstr">
      <vt:lpstr>110Q</vt:lpstr>
      <vt:lpstr>110BQ</vt:lpstr>
      <vt:lpstr>110EQ Well Allocation List</vt:lpstr>
      <vt:lpstr>110FQ Other Water Allocation</vt:lpstr>
      <vt:lpstr>Data Descriptions</vt:lpstr>
      <vt:lpstr>Lookup</vt:lpstr>
      <vt:lpstr>_01</vt:lpstr>
      <vt:lpstr>_02</vt:lpstr>
      <vt:lpstr>_03</vt:lpstr>
      <vt:lpstr>_04</vt:lpstr>
      <vt:lpstr>_05</vt:lpstr>
      <vt:lpstr>_06</vt:lpstr>
      <vt:lpstr>_07</vt:lpstr>
      <vt:lpstr>_08</vt:lpstr>
      <vt:lpstr>_09</vt:lpstr>
      <vt:lpstr>_10</vt:lpstr>
      <vt:lpstr>_11</vt:lpstr>
      <vt:lpstr>'110BQ'!_110BQ</vt:lpstr>
      <vt:lpstr>'110EQ Well Allocation List'!_110EQ</vt:lpstr>
      <vt:lpstr>'110Q'!_110Q</vt:lpstr>
      <vt:lpstr>_12</vt:lpstr>
      <vt:lpstr>Domestic_Irrigation</vt:lpstr>
      <vt:lpstr>FieldName</vt:lpstr>
      <vt:lpstr>Lookup!Oil_Field_List</vt:lpstr>
      <vt:lpstr>'110BQ'!Print_Area</vt:lpstr>
      <vt:lpstr>'110EQ Well Allocation List'!Print_Area</vt:lpstr>
      <vt:lpstr>'110FQ Other Water Allocation'!Print_Area</vt:lpstr>
      <vt:lpstr>'110Q'!Print_Area</vt:lpstr>
      <vt:lpstr>'Data Descriptions'!Print_Area</vt:lpstr>
      <vt:lpstr>Treatment_Recycle</vt:lpstr>
      <vt:lpstr>TreatmentRecycleMethod</vt:lpstr>
      <vt:lpstr>Type_of_Disposal_Source</vt:lpstr>
      <vt:lpstr>unlined_sump</vt:lpstr>
      <vt:lpstr>WATER_BBL</vt:lpstr>
      <vt:lpstr>WaterDisposition</vt:lpstr>
      <vt:lpstr>WaterSource</vt:lpstr>
    </vt:vector>
  </TitlesOfParts>
  <Company>Department of Conservation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bwinkler</dc:creator>
  <cp:lastModifiedBy>Kathys Toy</cp:lastModifiedBy>
  <cp:lastPrinted>2015-06-04T19:35:15Z</cp:lastPrinted>
  <dcterms:created xsi:type="dcterms:W3CDTF">2011-01-10T21:45:03Z</dcterms:created>
  <dcterms:modified xsi:type="dcterms:W3CDTF">2015-09-14T17:36:20Z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0x0101002D5BC8425897DA4FBDDBDE53B123BC1B</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ies>
</file>